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usb berti\DARI INVEST SHPK\Pasqyrat\QKB 2020\"/>
    </mc:Choice>
  </mc:AlternateContent>
  <xr:revisionPtr revIDLastSave="0" documentId="13_ncr:1_{69033AA9-30DF-47D8-AA02-34D8507C326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<sst xmlns="http://schemas.openxmlformats.org/spreadsheetml/2006/main" count="408" uniqueCount="267">
  <si>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</si>
  <si>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</si>
  <si>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</si>
  <si>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</si>
  <si>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</si>
  <si>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</si>
  <si>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</si>
  <si>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</si>
  <si>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</si>
  <si>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</si>
  <si>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</si>
  <si>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</si>
  <si>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</si>
  <si>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</si>
  <si>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</si>
  <si>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</si>
  <si>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</si>
  <si>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</si>
  <si>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</si>
  <si>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</si>
  <si>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</si>
  <si>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</si>
  <si>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</si>
  <si>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</si>
  <si>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</si>
  <si>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</si>
  <si>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</si>
  <si>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</si>
  <si>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</si>
  <si>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</si>
  <si>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</si>
  <si>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</si>
  <si>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</si>
  <si>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</si>
  <si>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</si>
  <si>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</si>
  <si>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</si>
  <si>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</si>
  <si>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</si>
  <si>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</si>
  <si>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</si>
  <si>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</si>
  <si>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</si>
  <si>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</si>
  <si>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</si>
  <si>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</si>
  <si>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</si>
  <si>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</si>
  <si>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</si>
  <si>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</si>
  <si>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</si>
  <si>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</si>
  <si>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</si>
  <si>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</si>
  <si>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</si>
  <si>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</si>
  <si>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</si>
  <si>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</si>
  <si>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</si>
  <si>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</si>
  <si>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</si>
  <si>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</si>
  <si>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</si>
  <si>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</si>
  <si>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</si>
  <si>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</si>
  <si>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</si>
  <si>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</si>
  <si>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</si>
  <si>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</si>
  <si>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</si>
  <si>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</si>
  <si>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</si>
  <si>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</si>
  <si>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</si>
  <si>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</si>
  <si>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</si>
  <si>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</si>
  <si>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</si>
  <si>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</si>
  <si>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</si>
  <si>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</si>
  <si>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</si>
  <si>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</si>
  <si>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</si>
  <si>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</si>
  <si>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</si>
  <si>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</si>
  <si>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</si>
  <si>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</si>
  <si>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</si>
  <si>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</si>
  <si>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</si>
  <si>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</si>
  <si>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</si>
  <si>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</si>
  <si>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</si>
  <si>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</si>
  <si>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</si>
  <si>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</si>
  <si>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</si>
  <si>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</si>
  <si>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</si>
  <si>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</si>
  <si>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</si>
  <si>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</si>
  <si>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</si>
  <si>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</si>
  <si>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</si>
  <si>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</si>
  <si>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</si>
  <si>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</si>
  <si>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</si>
  <si>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</si>
  <si>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</si>
  <si>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</si>
  <si>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</si>
  <si>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</si>
  <si>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</si>
  <si>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</si>
  <si>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</si>
  <si>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</si>
  <si>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</si>
  <si>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</si>
  <si>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</si>
  <si>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</si>
  <si>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</si>
  <si>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</si>
  <si>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</si>
  <si>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</si>
  <si>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</si>
  <si>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</si>
  <si>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</si>
  <si>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</si>
  <si>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</si>
  <si>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</si>
  <si>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</si>
  <si>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</si>
  <si>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</si>
  <si>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</si>
  <si>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</si>
  <si>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</si>
  <si>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</si>
  <si>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</si>
  <si>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</si>
  <si>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</si>
  <si>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</si>
  <si>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</si>
  <si>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</si>
  <si>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</si>
  <si>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</si>
  <si>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</si>
  <si>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</si>
  <si>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</si>
  <si>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</si>
  <si>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</si>
  <si>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</si>
  <si>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</si>
  <si>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</si>
  <si>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</si>
  <si>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</si>
  <si>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</si>
  <si>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</si>
  <si>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</si>
  <si>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</si>
  <si>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</si>
  <si>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</si>
  <si>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</si>
  <si>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</si>
  <si>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</si>
  <si>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</si>
  <si>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</si>
  <si>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</si>
  <si>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</si>
  <si>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</si>
  <si>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</si>
  <si>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</si>
  <si>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</si>
  <si>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</si>
  <si>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</si>
  <si>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</si>
  <si>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</si>
  <si>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</si>
  <si>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</si>
  <si>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</si>
  <si>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</si>
  <si>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</si>
  <si>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</si>
  <si>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</si>
  <si>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</si>
  <si>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</si>
  <si>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</si>
  <si>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</si>
  <si>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</si>
  <si>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</si>
  <si>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</si>
  <si>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</si>
  <si>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</si>
  <si>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</si>
  <si>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</si>
  <si>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</si>
  <si>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</si>
  <si>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</si>
  <si>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</si>
  <si>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</si>
  <si>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</si>
  <si>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</si>
  <si>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</si>
  <si>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</si>
  <si>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</si>
  <si>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</si>
  <si>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</si>
  <si>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</si>
  <si>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</si>
  <si>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</si>
  <si>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</si>
  <si>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</si>
  <si>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</si>
  <si>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</si>
  <si>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</si>
  <si>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</si>
  <si>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</si>
  <si>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</si>
  <si>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</si>
  <si>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</si>
  <si>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</si>
  <si>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</si>
  <si>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</si>
  <si>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</si>
  <si>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</si>
  <si>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</si>
  <si>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</si>
  <si>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</si>
  <si>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</si>
  <si>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</si>
  <si>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</si>
  <si>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</si>
  <si>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</si>
  <si>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</si>
  <si>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</si>
  <si>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</si>
  <si>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</si>
  <si>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</si>
  <si>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</si>
  <si>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</si>
  <si>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</si>
  <si>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</si>
  <si>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</si>
  <si>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</si>
  <si>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</si>
  <si>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</si>
  <si>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</si>
  <si>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</si>
  <si>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</si>
  <si>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</si>
  <si>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</si>
  <si>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</si>
  <si>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</si>
  <si>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</si>
  <si>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</si>
  <si>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</si>
  <si>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</si>
  <si>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</si>
  <si>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</si>
  <si>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DARI INVEST SHPK</t>
  </si>
  <si>
    <t>L43416602E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</si>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</sst>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3" zoomScaleNormal="100" workbookViewId="0">
      <selection activeCell="H34" sqref="H34"/>
    </sheetView>
  </sheetViews>
  <sheetFormatPr defaultRowHeight="15"/>
  <cols>
    <col min="1" max="1" width="110.5703125" style="41" customWidth="1"/>
    <col min="2" max="2" width="15.7109375" style="40" customWidth="1"/>
    <col min="3" max="3" width="4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32762606</v>
      </c>
      <c r="C10" s="61"/>
      <c r="D10" s="61">
        <v>19283740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>
        <v>-11713147</v>
      </c>
      <c r="C14" s="61"/>
      <c r="D14" s="61">
        <v>3726030</v>
      </c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>
        <v>4467480</v>
      </c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-17613671</v>
      </c>
      <c r="C19" s="61"/>
      <c r="D19" s="61">
        <v>-17122863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-2189897</v>
      </c>
      <c r="C22" s="61"/>
      <c r="D22" s="61">
        <v>-1836360</v>
      </c>
      <c r="E22" s="49"/>
    </row>
    <row r="23" spans="1:5">
      <c r="A23" s="60" t="s">
        <v>245</v>
      </c>
      <c r="B23" s="61">
        <v>-359761</v>
      </c>
      <c r="C23" s="61"/>
      <c r="D23" s="61">
        <v>-351968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>
        <v>-1105561</v>
      </c>
      <c r="C26" s="61"/>
      <c r="D26" s="61"/>
      <c r="E26" s="49"/>
    </row>
    <row r="27" spans="1:5">
      <c r="A27" s="44" t="s">
        <v>221</v>
      </c>
      <c r="B27" s="61">
        <v>-2134522</v>
      </c>
      <c r="C27" s="61"/>
      <c r="D27" s="61">
        <v>-2155539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>
        <v>15205</v>
      </c>
      <c r="C34" s="61"/>
      <c r="D34" s="61">
        <v>179900</v>
      </c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-19860</v>
      </c>
      <c r="C37" s="61"/>
      <c r="D37" s="61">
        <v>-54129</v>
      </c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2108872</v>
      </c>
      <c r="C42" s="51"/>
      <c r="D42" s="51">
        <f>SUM(D9:D41)</f>
        <v>1668811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-316331</v>
      </c>
      <c r="C44" s="61"/>
      <c r="D44" s="61">
        <v>-250332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1792541</v>
      </c>
      <c r="C47" s="63"/>
      <c r="D47" s="63">
        <f>SUM(D42:D46)</f>
        <v>1418479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1792541</v>
      </c>
      <c r="C57" s="70"/>
      <c r="D57" s="70">
        <f>D47+D55</f>
        <v>1418479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2021-03-26T09:55:12Z</dcterms:modified>
</cp:coreProperties>
</file>