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<sst xmlns="http://schemas.openxmlformats.org/spreadsheetml/2006/main" count="414" uniqueCount="271">
  <si>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</si>
  <si>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</si>
  <si>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</si>
  <si>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</si>
  <si>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</si>
  <si>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</si>
  <si>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</si>
  <si>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</si>
  <si>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</si>
  <si>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</si>
  <si>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</si>
  <si>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</si>
  <si>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</si>
  <si>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</si>
  <si>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</si>
  <si>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</si>
  <si>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</si>
  <si>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</si>
  <si>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</si>
  <si>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</si>
  <si>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</si>
  <si>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</si>
  <si>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</si>
  <si>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</si>
  <si>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</si>
  <si>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</si>
  <si>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</si>
  <si>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</si>
  <si>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</si>
  <si>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</si>
  <si>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</si>
  <si>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</si>
  <si>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</si>
  <si>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</si>
  <si>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</si>
  <si>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</si>
  <si>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</si>
  <si>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</si>
  <si>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</si>
  <si>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</si>
  <si>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</si>
  <si>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</si>
  <si>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</si>
  <si>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</si>
  <si>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</si>
  <si>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</si>
  <si>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</si>
  <si>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</si>
  <si>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</si>
  <si>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</si>
  <si>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</si>
  <si>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</si>
  <si>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</si>
  <si>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</si>
  <si>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</si>
  <si>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</si>
  <si>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</si>
  <si>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</si>
  <si>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</si>
  <si>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</si>
  <si>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</si>
  <si>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</si>
  <si>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</si>
  <si>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</si>
  <si>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</si>
  <si>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</si>
  <si>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</si>
  <si>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</si>
  <si>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</si>
  <si>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</si>
  <si>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</si>
  <si>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</si>
  <si>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</si>
  <si>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</si>
  <si>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</si>
  <si>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</si>
  <si>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</si>
  <si>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</si>
  <si>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</si>
  <si>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</si>
  <si>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</si>
  <si>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</si>
  <si>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</si>
  <si>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</si>
  <si>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</si>
  <si>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</si>
  <si>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</si>
  <si>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</si>
  <si>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</si>
  <si>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</si>
  <si>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</si>
  <si>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</si>
  <si>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</si>
  <si>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</si>
  <si>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</si>
  <si>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</si>
  <si>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</si>
  <si>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</si>
  <si>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</si>
  <si>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</si>
  <si>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</si>
  <si>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</si>
  <si>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</si>
  <si>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</si>
  <si>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</si>
  <si>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</si>
  <si>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</si>
  <si>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</si>
  <si>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</si>
  <si>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</si>
  <si>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</si>
  <si>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</si>
  <si>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</si>
  <si>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</si>
  <si>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</si>
  <si>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</si>
  <si>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</si>
  <si>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</si>
  <si>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</si>
  <si>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</si>
  <si>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</si>
  <si>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</si>
  <si>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</si>
  <si>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</si>
  <si>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</si>
  <si>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</si>
  <si>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</si>
  <si>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</si>
  <si>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</si>
  <si>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</si>
  <si>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</si>
  <si>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</si>
  <si>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</si>
  <si>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</si>
  <si>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</si>
  <si>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</si>
  <si>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</si>
  <si>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</si>
  <si>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</si>
  <si>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</si>
  <si>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</si>
  <si>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</si>
  <si>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</si>
  <si>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</si>
  <si>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</si>
  <si>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</si>
  <si>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</si>
  <si>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</si>
  <si>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</si>
  <si>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</si>
  <si>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</si>
  <si>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</si>
  <si>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</si>
  <si>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</si>
  <si>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</si>
  <si>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</si>
  <si>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</si>
  <si>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</si>
  <si>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</si>
  <si>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</si>
  <si>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</si>
  <si>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</si>
  <si>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</si>
  <si>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</si>
  <si>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</si>
  <si>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</si>
  <si>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</si>
  <si>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</si>
  <si>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</si>
  <si>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</si>
  <si>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</si>
  <si>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</si>
  <si>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</si>
  <si>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</si>
  <si>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</si>
  <si>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</si>
  <si>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</si>
  <si>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</si>
  <si>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</si>
  <si>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</si>
  <si>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</si>
  <si>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</si>
  <si>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</si>
  <si>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</si>
  <si>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</si>
  <si>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</si>
  <si>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</si>
  <si>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</si>
  <si>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</si>
  <si>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</si>
  <si>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</si>
  <si>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</si>
  <si>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</si>
  <si>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</si>
  <si>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</si>
  <si>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</si>
  <si>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</si>
  <si>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</si>
  <si>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</si>
  <si>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</si>
  <si>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</si>
  <si>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</si>
  <si>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</si>
  <si>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</si>
  <si>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</si>
  <si>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</si>
  <si>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</si>
  <si>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</si>
  <si>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</si>
  <si>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</si>
  <si>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</si>
  <si>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</si>
  <si>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</si>
  <si>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</si>
  <si>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</si>
  <si>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</si>
  <si>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</si>
  <si>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</si>
  <si>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</si>
  <si>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</si>
  <si>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</si>
  <si>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</si>
  <si>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</si>
  <si>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</si>
  <si>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</si>
  <si>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</si>
  <si>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</si>
  <si>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</si>
  <si>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</si>
  <si>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</si>
  <si>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</si>
  <si>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</si>
  <si>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</si>
  <si>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</si>
  <si>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</si>
  <si>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</si>
  <si>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</si>
  <si>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</si>
  <si>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</si>
  <si>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</si>
  <si>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</si>
  <si>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</si>
  <si>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</si>
  <si>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</si>
  <si>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</si>
  <si>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</si>
  <si>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</si>
  <si>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</si>
  <si>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</si>
  <si>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</si>
  <si>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</si>
  <si>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</si>
  <si>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</si>
  <si>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</si>
  <si>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</si>
  <si>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</si>
  <si>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</si>
  <si>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</si>
  <si>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</si>
  <si>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</si>
  <si>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</si>
  <si>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</si>
  <si>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</si>
  <si>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</si>
  <si>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</si>
  <si>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</si>
  <si>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</si>
  <si>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</si>
  <si>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L43904401I</t>
  </si>
  <si>
    <t>BIOBES SHPK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</si>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</sst>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2" applyNumberFormat="1" applyFont="1" applyFill="1" applyBorder="1" applyAlignment="1" applyProtection="1">
      <alignment wrapText="1"/>
    </xf>
    <xf numFmtId="37" fontId="187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7" sqref="A57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214968764</v>
      </c>
      <c r="C10" s="52"/>
      <c r="D10" s="64">
        <v>143555889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-4078107</v>
      </c>
      <c r="C15" s="52"/>
      <c r="D15" s="64">
        <v>-17577661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-164492859</v>
      </c>
      <c r="C19" s="52"/>
      <c r="D19" s="64">
        <v>-95687487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-4143000</v>
      </c>
      <c r="C22" s="52"/>
      <c r="D22" s="64">
        <v>-2675000</v>
      </c>
      <c r="E22" s="51"/>
      <c r="F22" s="42"/>
    </row>
    <row r="23" spans="1:6">
      <c r="A23" s="63" t="s">
        <v>245</v>
      </c>
      <c r="B23" s="64">
        <v>-690304</v>
      </c>
      <c r="C23" s="52"/>
      <c r="D23" s="64">
        <v>-446725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-9257725</v>
      </c>
      <c r="C26" s="52"/>
      <c r="D26" s="64">
        <v>-10817290</v>
      </c>
      <c r="E26" s="51"/>
      <c r="F26" s="42"/>
    </row>
    <row r="27" spans="1:6">
      <c r="A27" s="45" t="s">
        <v>221</v>
      </c>
      <c r="B27" s="64">
        <v>-22892055</v>
      </c>
      <c r="C27" s="52"/>
      <c r="D27" s="64">
        <v>-10097884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-519622</v>
      </c>
      <c r="C39" s="52"/>
      <c r="D39" s="64">
        <v>-278502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8895092</v>
      </c>
      <c r="C42" s="55"/>
      <c r="D42" s="54">
        <f>SUM(D9:D41)</f>
        <v>5975340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-1334264</v>
      </c>
      <c r="C44" s="52"/>
      <c r="D44" s="64">
        <v>-896301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7560828</v>
      </c>
      <c r="C47" s="58"/>
      <c r="D47" s="67">
        <f>SUM(D42:D46)</f>
        <v>5079039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84" t="s">
        <v>242</v>
      </c>
      <c r="B57" s="85">
        <f>B47+B55</f>
        <v>7560828</v>
      </c>
      <c r="C57" s="77"/>
      <c r="D57" s="76">
        <f>D47+D55</f>
        <v>5079039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2021-07-31T06:28:25Z</dcterms:modified>
</cp:coreProperties>
</file>