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 2021\Tok Media 2021\e albania\"/>
    </mc:Choice>
  </mc:AlternateContent>
  <bookViews>
    <workbookView xWindow="0" yWindow="0" windowWidth="28800" windowHeight="10230"/>
  </bookViews>
  <sheets>
    <sheet name="PP" sheetId="1" r:id="rId1"/>
  </sheets>
  <definedNames>
    <definedName name="bardha">#REF!</definedName>
    <definedName name="_xlnm.Print_Area" localSheetId="0">PP!$A$1:$D$64</definedName>
    <definedName name="xe110soc">#REF!</definedName>
    <definedName name="xe180so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B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<sst xmlns="http://schemas.openxmlformats.org/spreadsheetml/2006/main" count="66" uniqueCount="61">
  <si>
    <t xml:space="preserve">TOK MEDIA </t>
  </si>
  <si>
    <t>NIPT K82430007K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</si>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</sst>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J27" sqref="J27"/>
    </sheetView>
  </sheetViews>
  <sheetFormatPr defaultColWidth="9.140625" defaultRowHeight="15" x14ac:dyDescent="0.25"/>
  <cols>
    <col min="1" max="1" width="10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60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v>9290968</v>
      </c>
      <c r="C10" s="10"/>
      <c r="D10" s="13">
        <v>10849240</v>
      </c>
      <c r="E10" s="9"/>
      <c r="F10" s="14" t="s">
        <v>9</v>
      </c>
    </row>
    <row r="11" spans="1:6" x14ac:dyDescent="0.25">
      <c r="A11" s="12" t="s">
        <v>10</v>
      </c>
      <c r="B11" s="13">
        <v>0</v>
      </c>
      <c r="C11" s="10"/>
      <c r="D11" s="13">
        <v>0</v>
      </c>
      <c r="E11" s="9"/>
      <c r="F11" s="14" t="s">
        <v>11</v>
      </c>
    </row>
    <row r="12" spans="1:6" x14ac:dyDescent="0.25">
      <c r="A12" s="12" t="s">
        <v>12</v>
      </c>
      <c r="B12" s="13">
        <v>0</v>
      </c>
      <c r="C12" s="10"/>
      <c r="D12" s="13">
        <v>0</v>
      </c>
      <c r="E12" s="9"/>
      <c r="F12" s="14" t="s">
        <v>11</v>
      </c>
    </row>
    <row r="13" spans="1:6" x14ac:dyDescent="0.25">
      <c r="A13" s="12" t="s">
        <v>13</v>
      </c>
      <c r="B13" s="13">
        <v>0</v>
      </c>
      <c r="C13" s="10"/>
      <c r="D13" s="13">
        <v>0</v>
      </c>
      <c r="E13" s="9"/>
      <c r="F13" s="14" t="s">
        <v>11</v>
      </c>
    </row>
    <row r="14" spans="1:6" x14ac:dyDescent="0.25">
      <c r="A14" s="12" t="s">
        <v>14</v>
      </c>
      <c r="B14" s="13">
        <v>0</v>
      </c>
      <c r="C14" s="10"/>
      <c r="D14" s="13">
        <v>114469</v>
      </c>
      <c r="E14" s="9"/>
      <c r="F14" s="14" t="s">
        <v>15</v>
      </c>
    </row>
    <row r="15" spans="1:6" x14ac:dyDescent="0.25">
      <c r="A15" s="8" t="s">
        <v>16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17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18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>
        <v>-475044</v>
      </c>
      <c r="C19" s="10"/>
      <c r="D19" s="13">
        <v>-346244</v>
      </c>
      <c r="E19" s="9"/>
      <c r="F19" s="3"/>
    </row>
    <row r="20" spans="1:6" x14ac:dyDescent="0.25">
      <c r="A20" s="12" t="s">
        <v>20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21</v>
      </c>
      <c r="B21" s="9"/>
      <c r="C21" s="10"/>
      <c r="D21" s="9"/>
      <c r="E21" s="9"/>
      <c r="F21" s="3"/>
    </row>
    <row r="22" spans="1:6" x14ac:dyDescent="0.25">
      <c r="A22" s="12" t="s">
        <v>22</v>
      </c>
      <c r="B22" s="13">
        <v>-5551566</v>
      </c>
      <c r="C22" s="10"/>
      <c r="D22" s="13">
        <v>-5474990</v>
      </c>
      <c r="E22" s="9"/>
      <c r="F22" s="3"/>
    </row>
    <row r="23" spans="1:6" x14ac:dyDescent="0.25">
      <c r="A23" s="12" t="s">
        <v>23</v>
      </c>
      <c r="B23" s="13">
        <v>-819235</v>
      </c>
      <c r="C23" s="10"/>
      <c r="D23" s="13">
        <v>-759841</v>
      </c>
      <c r="E23" s="9"/>
      <c r="F23" s="3"/>
    </row>
    <row r="24" spans="1:6" x14ac:dyDescent="0.25">
      <c r="A24" s="12" t="s">
        <v>24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25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26</v>
      </c>
      <c r="B26" s="13">
        <v>-360053</v>
      </c>
      <c r="C26" s="10"/>
      <c r="D26" s="13">
        <v>-402768</v>
      </c>
      <c r="E26" s="9"/>
      <c r="F26" s="3"/>
    </row>
    <row r="27" spans="1:6" x14ac:dyDescent="0.25">
      <c r="A27" s="8" t="s">
        <v>27</v>
      </c>
      <c r="B27" s="13">
        <v>-4241182</v>
      </c>
      <c r="C27" s="10"/>
      <c r="D27" s="13">
        <v>-4399906</v>
      </c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ht="15" customHeight="1" x14ac:dyDescent="0.25">
      <c r="A29" s="12" t="s">
        <v>29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30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31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32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33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34</v>
      </c>
      <c r="B34" s="13">
        <v>0</v>
      </c>
      <c r="C34" s="10"/>
      <c r="D34" s="13">
        <f>8135+1905</f>
        <v>10040</v>
      </c>
      <c r="E34" s="9"/>
      <c r="F34" s="3"/>
    </row>
    <row r="35" spans="1:6" x14ac:dyDescent="0.25">
      <c r="A35" s="8" t="s">
        <v>35</v>
      </c>
      <c r="B35" s="13"/>
      <c r="C35" s="10"/>
      <c r="D35" s="13"/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B37" s="13">
        <v>-4786</v>
      </c>
      <c r="C37" s="10"/>
      <c r="D37" s="13">
        <v>0</v>
      </c>
      <c r="E37" s="9"/>
      <c r="F37" s="3"/>
    </row>
    <row r="38" spans="1:6" x14ac:dyDescent="0.25">
      <c r="A38" s="12" t="s">
        <v>38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39</v>
      </c>
      <c r="B39" s="13">
        <v>-54030</v>
      </c>
      <c r="C39" s="10"/>
      <c r="D39" s="13">
        <v>-2493</v>
      </c>
      <c r="E39" s="9"/>
      <c r="F39" s="3"/>
    </row>
    <row r="40" spans="1:6" x14ac:dyDescent="0.25">
      <c r="A40" s="8" t="s">
        <v>40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41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42</v>
      </c>
      <c r="B42" s="16">
        <f>SUM(B9:B41)</f>
        <v>-2214928</v>
      </c>
      <c r="C42" s="17"/>
      <c r="D42" s="16">
        <f>SUM(D9:D41)</f>
        <v>-412493</v>
      </c>
      <c r="E42" s="17"/>
      <c r="F42" s="3"/>
    </row>
    <row r="43" spans="1:6" x14ac:dyDescent="0.25">
      <c r="A43" s="8" t="s">
        <v>43</v>
      </c>
      <c r="B43" s="17"/>
      <c r="C43" s="17"/>
      <c r="D43" s="17"/>
      <c r="E43" s="17"/>
      <c r="F43" s="3"/>
    </row>
    <row r="44" spans="1:6" x14ac:dyDescent="0.25">
      <c r="A44" s="12" t="s">
        <v>44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45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46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47</v>
      </c>
      <c r="B47" s="16">
        <f>SUM(B42:B46)</f>
        <v>-2214928</v>
      </c>
      <c r="C47" s="17"/>
      <c r="D47" s="16">
        <f>SUM(D42:D46)</f>
        <v>-412493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48</v>
      </c>
      <c r="B49" s="21"/>
      <c r="C49" s="21"/>
      <c r="D49" s="21"/>
      <c r="E49" s="10"/>
      <c r="F49" s="3"/>
    </row>
    <row r="50" spans="1:6" x14ac:dyDescent="0.25">
      <c r="A50" s="12" t="s">
        <v>49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50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51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52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53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54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55</v>
      </c>
      <c r="B57" s="30">
        <f>B47+B55</f>
        <v>-2214928</v>
      </c>
      <c r="C57" s="31"/>
      <c r="D57" s="30">
        <f>D47+D55</f>
        <v>-412493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56</v>
      </c>
      <c r="B59" s="29"/>
      <c r="C59" s="29"/>
      <c r="D59" s="29"/>
      <c r="E59" s="33"/>
      <c r="F59" s="33"/>
    </row>
    <row r="60" spans="1:6" x14ac:dyDescent="0.25">
      <c r="A60" s="28" t="s">
        <v>57</v>
      </c>
      <c r="B60" s="13"/>
      <c r="C60" s="9"/>
      <c r="D60" s="13"/>
      <c r="E60" s="33"/>
      <c r="F60" s="33"/>
    </row>
    <row r="61" spans="1:6" x14ac:dyDescent="0.25">
      <c r="A61" s="28" t="s">
        <v>58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59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</vt:lpstr>
      <vt:lpstr>PP!Print_Area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2021-07-16T10:59:14Z</dcterms:created>
  <dcterms:modified xsi:type="dcterms:W3CDTF">2022-07-14T13:27:56Z</dcterms:modified>
</cp:coreProperties>
</file>