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2" i="1"/>
  <c r="B23" i="1"/>
  <c r="B17" i="1"/>
  <c r="B12" i="1"/>
  <c r="C27" i="1" l="1"/>
  <c r="B27" i="1" l="1"/>
  <c r="C23" i="1"/>
  <c r="N19" i="1"/>
  <c r="N25" i="1"/>
  <c r="M10" i="1"/>
  <c r="N12" i="1"/>
  <c r="M13" i="1"/>
  <c r="N24" i="1"/>
  <c r="N27" i="1"/>
  <c r="M15" i="1"/>
  <c r="N15" i="1"/>
  <c r="M19" i="1"/>
  <c r="M8" i="1"/>
  <c r="N22" i="1"/>
  <c r="M12" i="1"/>
  <c r="M21" i="1"/>
  <c r="M24" i="1"/>
  <c r="N21" i="1"/>
  <c r="N16" i="1"/>
  <c r="N14" i="1"/>
  <c r="M17" i="1"/>
  <c r="M22" i="1"/>
  <c r="M14" i="1"/>
  <c r="M11" i="1"/>
  <c r="N11" i="1"/>
  <c r="M18" i="1"/>
  <c r="N26" i="1"/>
  <c r="M27" i="1"/>
  <c r="M16" i="1"/>
  <c r="N6" i="1"/>
  <c r="M6" i="1"/>
  <c r="M7" i="1"/>
  <c r="N9" i="1"/>
  <c r="N10" i="1"/>
  <c r="N23" i="1"/>
  <c r="N7" i="1"/>
  <c r="N20" i="1"/>
  <c r="N8" i="1"/>
  <c r="M26" i="1"/>
  <c r="M23" i="1"/>
  <c r="M20" i="1"/>
  <c r="N18" i="1"/>
  <c r="M25" i="1"/>
  <c r="N17" i="1"/>
  <c r="N13" i="1"/>
  <c r="M9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<sst xmlns="http://schemas.openxmlformats.org/spreadsheetml/2006/main" count="29" uniqueCount="28">
  <si>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</si>
  <si>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</si>
  <si>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</si>
  <si>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</si>
  <si>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</si>
  <si>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</si>
  <si>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</si>
  <si>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</si>
  <si>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</si>
  <si>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</si>
  <si>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</si>
  <si>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</si>
  <si>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</si>
  <si>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</si>
  <si>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</si>
  <si>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</si>
  <si>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</si>
  <si>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</si>
  <si>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</si>
  <si>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</si>
  <si>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</si>
  <si>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</si>
  <si>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</si>
  <si>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SFPEN</t>
  </si>
  <si>
    <t>NAS-15</t>
  </si>
  <si>
    <t xml:space="preserve">PASQYRA E TE ARDHURAVE DHE SHPENZIMEVE </t>
  </si>
  <si>
    <t>(sipas natyres)   viti 2020</t>
  </si>
  <si>
    <t>AOL 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</si>
</sst>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3" fontId="0" fillId="0" borderId="0" xfId="0" applyNumberFormat="1"/>
    <xf numFmtId="3" fontId="0" fillId="0" borderId="0" xfId="0" applyNumberFormat="1" applyBorder="1"/>
    <xf numFmtId="3" fontId="3" fillId="0" borderId="0" xfId="0" applyNumberFormat="1" applyFont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tabSelected="1" topLeftCell="A7" workbookViewId="0">
      <selection activeCell="G26" sqref="F26:G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5" max="5" width="10.140625" bestFit="1" customWidth="1"/>
    <col min="6" max="6" width="16.85546875" customWidth="1"/>
    <col min="7" max="7" width="8.5703125" customWidth="1"/>
    <col min="8" max="8" width="9.7109375" bestFit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24</v>
      </c>
      <c r="N1" s="19" t="s">
        <v>23</v>
      </c>
    </row>
    <row r="2" spans="1:14" ht="15" customHeight="1" x14ac:dyDescent="0.25">
      <c r="A2" s="24" t="s">
        <v>25</v>
      </c>
      <c r="B2" s="18" t="s">
        <v>22</v>
      </c>
      <c r="C2" s="18" t="s">
        <v>22</v>
      </c>
    </row>
    <row r="3" spans="1:14" ht="15" customHeight="1" x14ac:dyDescent="0.25">
      <c r="A3" s="25"/>
      <c r="B3" s="18" t="s">
        <v>21</v>
      </c>
      <c r="C3" s="18" t="s">
        <v>20</v>
      </c>
    </row>
    <row r="4" spans="1:14" x14ac:dyDescent="0.25">
      <c r="A4" s="17" t="s">
        <v>26</v>
      </c>
      <c r="B4" s="1"/>
      <c r="C4" s="1"/>
    </row>
    <row r="5" spans="1:14" x14ac:dyDescent="0.25">
      <c r="B5" s="16"/>
      <c r="C5" s="16"/>
    </row>
    <row r="6" spans="1:14" x14ac:dyDescent="0.25">
      <c r="A6" s="10" t="s">
        <v>19</v>
      </c>
      <c r="B6" s="4">
        <v>9983335</v>
      </c>
      <c r="C6" s="4">
        <v>8406769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845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9">
        <v>-525690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0</v>
      </c>
      <c r="C12" s="15">
        <f>SUM(C13:C14)</f>
        <v>-1300481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/>
      <c r="C13" s="9">
        <v>-1111523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/>
      <c r="C14" s="9">
        <v>-188958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/>
      <c r="C15" s="9">
        <v>-42740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-3474429</v>
      </c>
      <c r="C16" s="9">
        <v>-168215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6509751</v>
      </c>
      <c r="C17" s="7">
        <f>SUM(C6:C12,C15:C16)</f>
        <v>6369643</v>
      </c>
      <c r="E17" s="23"/>
      <c r="F17" s="23"/>
      <c r="H17" s="21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F18" s="2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E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"/>
      <c r="C20" s="1">
        <v>757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E21" s="2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9"/>
      <c r="E22" s="21"/>
      <c r="F22" s="2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+B20+B21+B22</f>
        <v>0</v>
      </c>
      <c r="C23" s="7">
        <f>+C20+C21+C22</f>
        <v>757</v>
      </c>
      <c r="E23" s="21"/>
      <c r="H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E24" s="2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6509752</v>
      </c>
      <c r="C25" s="6">
        <v>6370400</v>
      </c>
      <c r="E25" s="21"/>
      <c r="F25" s="21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-325488</v>
      </c>
      <c r="C26" s="4">
        <v>-318520</v>
      </c>
      <c r="E26" s="2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6184264</v>
      </c>
      <c r="C27" s="2">
        <f>+C25+C26</f>
        <v>6051880</v>
      </c>
      <c r="F27" s="21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  <c r="F28" s="21"/>
    </row>
    <row r="29" spans="1:14" x14ac:dyDescent="0.25">
      <c r="A29" s="1"/>
      <c r="B29" s="1"/>
      <c r="C29" s="1"/>
    </row>
    <row r="30" spans="1:14" x14ac:dyDescent="0.25">
      <c r="A30" s="1"/>
      <c r="B30" s="22"/>
      <c r="C30" s="22"/>
      <c r="F30" s="21"/>
    </row>
    <row r="31" spans="1:14" x14ac:dyDescent="0.25">
      <c r="B31" s="21"/>
      <c r="C31" s="21"/>
      <c r="E31" s="21"/>
    </row>
    <row r="32" spans="1:14" x14ac:dyDescent="0.25">
      <c r="B32" s="21"/>
      <c r="C32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2021-07-28T11:16:43Z</dcterms:modified>
</cp:coreProperties>
</file>