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0 DOREZUAR\"/>
    </mc:Choice>
  </mc:AlternateContent>
  <bookViews>
    <workbookView xWindow="0" yWindow="0" windowWidth="29010" windowHeight="12540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9" l="1"/>
  <c r="D47" i="19" s="1"/>
  <c r="D55" i="19" l="1"/>
  <c r="B55" i="19"/>
  <c r="D57" i="19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<sst xmlns="http://schemas.openxmlformats.org/spreadsheetml/2006/main" count="414" uniqueCount="271">
  <si>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</si>
  <si>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</si>
  <si>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</si>
  <si>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</si>
  <si>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</si>
  <si>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</si>
  <si>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</si>
  <si>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</si>
  <si>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</si>
  <si>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</si>
  <si>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</si>
  <si>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</si>
  <si>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</si>
  <si>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</si>
  <si>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</si>
  <si>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</si>
  <si>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</si>
  <si>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</si>
  <si>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</si>
  <si>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</si>
  <si>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</si>
  <si>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</si>
  <si>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</si>
  <si>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</si>
  <si>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</si>
  <si>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</si>
  <si>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</si>
  <si>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</si>
  <si>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</si>
  <si>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</si>
  <si>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</si>
  <si>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</si>
  <si>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</si>
  <si>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</si>
  <si>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</si>
  <si>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</si>
  <si>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</si>
  <si>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</si>
  <si>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</si>
  <si>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</si>
  <si>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</si>
  <si>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</si>
  <si>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</si>
  <si>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</si>
  <si>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</si>
  <si>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</si>
  <si>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</si>
  <si>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</si>
  <si>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</si>
  <si>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</si>
  <si>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</si>
  <si>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</si>
  <si>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</si>
  <si>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</si>
  <si>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</si>
  <si>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</si>
  <si>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</si>
  <si>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</si>
  <si>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</si>
  <si>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</si>
  <si>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</si>
  <si>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</si>
  <si>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</si>
  <si>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</si>
  <si>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</si>
  <si>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</si>
  <si>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</si>
  <si>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</si>
  <si>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</si>
  <si>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</si>
  <si>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</si>
  <si>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</si>
  <si>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</si>
  <si>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</si>
  <si>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</si>
  <si>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</si>
  <si>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</si>
  <si>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</si>
  <si>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</si>
  <si>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</si>
  <si>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</si>
  <si>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</si>
  <si>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</si>
  <si>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</si>
  <si>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</si>
  <si>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</si>
  <si>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</si>
  <si>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</si>
  <si>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</si>
  <si>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</si>
  <si>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</si>
  <si>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</si>
  <si>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</si>
  <si>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</si>
  <si>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</si>
  <si>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</si>
  <si>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</si>
  <si>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</si>
  <si>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</si>
  <si>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</si>
  <si>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</si>
  <si>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</si>
  <si>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</si>
  <si>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</si>
  <si>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</si>
  <si>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</si>
  <si>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</si>
  <si>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</si>
  <si>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</si>
  <si>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</si>
  <si>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</si>
  <si>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</si>
  <si>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</si>
  <si>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</si>
  <si>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</si>
  <si>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</si>
  <si>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</si>
  <si>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</si>
  <si>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</si>
  <si>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</si>
  <si>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</si>
  <si>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</si>
  <si>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</si>
  <si>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</si>
  <si>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</si>
  <si>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</si>
  <si>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</si>
  <si>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</si>
  <si>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</si>
  <si>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</si>
  <si>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</si>
  <si>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</si>
  <si>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</si>
  <si>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</si>
  <si>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</si>
  <si>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</si>
  <si>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</si>
  <si>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</si>
  <si>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</si>
  <si>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</si>
  <si>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</si>
  <si>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</si>
  <si>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</si>
  <si>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</si>
  <si>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</si>
  <si>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</si>
  <si>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</si>
  <si>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</si>
  <si>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</si>
  <si>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</si>
  <si>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</si>
  <si>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</si>
  <si>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</si>
  <si>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</si>
  <si>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</si>
  <si>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</si>
  <si>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</si>
  <si>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</si>
  <si>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</si>
  <si>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</si>
  <si>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</si>
  <si>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</si>
  <si>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</si>
  <si>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</si>
  <si>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</si>
  <si>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</si>
  <si>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</si>
  <si>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</si>
  <si>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</si>
  <si>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</si>
  <si>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</si>
  <si>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</si>
  <si>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</si>
  <si>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</si>
  <si>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</si>
  <si>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</si>
  <si>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</si>
  <si>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</si>
  <si>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</si>
  <si>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</si>
  <si>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</si>
  <si>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</si>
  <si>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</si>
  <si>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</si>
  <si>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</si>
  <si>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</si>
  <si>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</si>
  <si>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</si>
  <si>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</si>
  <si>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</si>
  <si>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</si>
  <si>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</si>
  <si>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</si>
  <si>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</si>
  <si>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</si>
  <si>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</si>
  <si>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</si>
  <si>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</si>
  <si>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</si>
  <si>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</si>
  <si>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</si>
  <si>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</si>
  <si>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</si>
  <si>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</si>
  <si>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</si>
  <si>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</si>
  <si>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</si>
  <si>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</si>
  <si>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</si>
  <si>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</si>
  <si>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</si>
  <si>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</si>
  <si>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NARDI PETROL SHA</t>
  </si>
  <si>
    <t>Miljon Lek</t>
  </si>
  <si>
    <t>L29414501N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</si>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</sst>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7" fillId="0" borderId="0" xfId="6596" applyNumberFormat="1" applyFont="1" applyFill="1" applyBorder="1" applyAlignment="1" applyProtection="1">
      <alignment wrapText="1"/>
    </xf>
    <xf numFmtId="37" fontId="178" fillId="0" borderId="25" xfId="6596" applyNumberFormat="1" applyFont="1" applyBorder="1" applyAlignment="1">
      <alignment horizontal="right" vertical="center"/>
    </xf>
    <xf numFmtId="37" fontId="178" fillId="0" borderId="0" xfId="6596" applyNumberFormat="1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37" fontId="182" fillId="0" borderId="15" xfId="6596" applyNumberFormat="1" applyFont="1" applyFill="1" applyBorder="1" applyAlignment="1">
      <alignment horizontal="right"/>
    </xf>
    <xf numFmtId="37" fontId="182" fillId="0" borderId="0" xfId="6596" applyNumberFormat="1" applyFont="1" applyFill="1" applyBorder="1" applyAlignment="1">
      <alignment horizontal="right"/>
    </xf>
    <xf numFmtId="0" fontId="186" fillId="0" borderId="0" xfId="6596" applyNumberFormat="1" applyFont="1" applyFill="1" applyBorder="1" applyAlignment="1" applyProtection="1">
      <alignment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20" sqref="A20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212</v>
      </c>
    </row>
    <row r="3" spans="1:6">
      <c r="A3" s="43" t="s">
        <v>214</v>
      </c>
    </row>
    <row r="4" spans="1:6">
      <c r="A4" s="43" t="s">
        <v>213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854058872</v>
      </c>
      <c r="C10" s="50"/>
      <c r="D10" s="52">
        <v>993068905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>
        <v>40094</v>
      </c>
      <c r="C14" s="50"/>
      <c r="D14" s="52">
        <v>89820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-815805977</v>
      </c>
      <c r="C19" s="50"/>
      <c r="D19" s="52">
        <v>-960537645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-3194609</v>
      </c>
      <c r="C22" s="50"/>
      <c r="D22" s="52">
        <v>-2984282</v>
      </c>
      <c r="E22" s="49"/>
      <c r="F22" s="37"/>
    </row>
    <row r="23" spans="1:6">
      <c r="A23" s="44" t="s">
        <v>233</v>
      </c>
      <c r="B23" s="52">
        <v>-533500</v>
      </c>
      <c r="C23" s="50"/>
      <c r="D23" s="52">
        <v>-498375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-420532</v>
      </c>
      <c r="C26" s="50"/>
      <c r="D26" s="52">
        <v>-68041</v>
      </c>
      <c r="E26" s="49"/>
      <c r="F26" s="37"/>
    </row>
    <row r="27" spans="1:6">
      <c r="A27" s="40" t="s">
        <v>237</v>
      </c>
      <c r="B27" s="52">
        <v>-22191500</v>
      </c>
      <c r="C27" s="50"/>
      <c r="D27" s="52">
        <v>-19561878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-1505477</v>
      </c>
      <c r="C37" s="50"/>
      <c r="D37" s="52">
        <v>-1227301</v>
      </c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/>
      <c r="C39" s="50"/>
      <c r="D39" s="52"/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10447371</v>
      </c>
      <c r="C42" s="57"/>
      <c r="D42" s="56">
        <f>SUM(D9:D41)</f>
        <v>8281203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-1567106</v>
      </c>
      <c r="C44" s="50"/>
      <c r="D44" s="52">
        <v>-1242181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8880265</v>
      </c>
      <c r="C47" s="58"/>
      <c r="D47" s="59">
        <f>SUM(D42:D46)</f>
        <v>7039022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75" t="s">
        <v>258</v>
      </c>
      <c r="B49" s="63"/>
      <c r="C49" s="63"/>
      <c r="D49" s="63"/>
      <c r="E49" s="62"/>
      <c r="F49" s="37"/>
    </row>
    <row r="50" spans="1:6">
      <c r="A50" s="44" t="s">
        <v>259</v>
      </c>
      <c r="B50" s="64"/>
      <c r="C50" s="63"/>
      <c r="D50" s="64"/>
      <c r="E50" s="49"/>
      <c r="F50" s="37"/>
    </row>
    <row r="51" spans="1:6">
      <c r="A51" s="44" t="s">
        <v>260</v>
      </c>
      <c r="B51" s="64"/>
      <c r="C51" s="63"/>
      <c r="D51" s="64"/>
      <c r="E51" s="49"/>
      <c r="F51" s="37"/>
    </row>
    <row r="52" spans="1:6">
      <c r="A52" s="44" t="s">
        <v>261</v>
      </c>
      <c r="B52" s="64"/>
      <c r="C52" s="63"/>
      <c r="D52" s="64"/>
      <c r="E52" s="48"/>
      <c r="F52" s="37"/>
    </row>
    <row r="53" spans="1:6" ht="15" customHeight="1">
      <c r="A53" s="44" t="s">
        <v>262</v>
      </c>
      <c r="B53" s="64"/>
      <c r="C53" s="63"/>
      <c r="D53" s="64"/>
      <c r="E53" s="65"/>
      <c r="F53" s="66"/>
    </row>
    <row r="54" spans="1:6">
      <c r="A54" s="67" t="s">
        <v>263</v>
      </c>
      <c r="B54" s="64"/>
      <c r="C54" s="63"/>
      <c r="D54" s="64"/>
      <c r="E54" s="68"/>
      <c r="F54" s="66"/>
    </row>
    <row r="55" spans="1:6">
      <c r="A55" s="75" t="s">
        <v>264</v>
      </c>
      <c r="B55" s="76">
        <f>SUM(B50:B54)</f>
        <v>0</v>
      </c>
      <c r="C55" s="77"/>
      <c r="D55" s="76">
        <f>SUM(D50:D54)</f>
        <v>0</v>
      </c>
      <c r="E55" s="65"/>
      <c r="F55" s="66"/>
    </row>
    <row r="56" spans="1:6">
      <c r="A56" s="78"/>
      <c r="B56" s="79"/>
      <c r="C56" s="80"/>
      <c r="D56" s="79"/>
      <c r="E56" s="65"/>
      <c r="F56" s="66"/>
    </row>
    <row r="57" spans="1:6" ht="15.75" thickBot="1">
      <c r="A57" s="75" t="s">
        <v>265</v>
      </c>
      <c r="B57" s="81">
        <f>B47+B55</f>
        <v>8880265</v>
      </c>
      <c r="C57" s="82"/>
      <c r="D57" s="81">
        <f>D47+D55</f>
        <v>7039022</v>
      </c>
      <c r="E57" s="65"/>
      <c r="F57" s="66"/>
    </row>
    <row r="58" spans="1:6" ht="15.75" thickTop="1">
      <c r="A58" s="78"/>
      <c r="B58" s="79"/>
      <c r="C58" s="80"/>
      <c r="D58" s="79"/>
      <c r="E58" s="65"/>
      <c r="F58" s="66"/>
    </row>
    <row r="59" spans="1:6">
      <c r="A59" s="83" t="s">
        <v>266</v>
      </c>
      <c r="B59" s="79"/>
      <c r="C59" s="80"/>
      <c r="D59" s="79"/>
      <c r="E59" s="69"/>
      <c r="F59" s="70"/>
    </row>
    <row r="60" spans="1:6">
      <c r="A60" s="78" t="s">
        <v>267</v>
      </c>
      <c r="B60" s="52"/>
      <c r="C60" s="49"/>
      <c r="D60" s="52"/>
      <c r="E60" s="69"/>
      <c r="F60" s="70"/>
    </row>
    <row r="61" spans="1:6">
      <c r="A61" s="78" t="s">
        <v>268</v>
      </c>
      <c r="B61" s="52"/>
      <c r="C61" s="49"/>
      <c r="D61" s="52"/>
      <c r="E61" s="69"/>
      <c r="F61" s="70"/>
    </row>
    <row r="62" spans="1:6">
      <c r="A62" s="71"/>
      <c r="B62" s="70"/>
      <c r="C62" s="70"/>
      <c r="D62" s="70"/>
      <c r="E62" s="69"/>
      <c r="F62" s="70"/>
    </row>
    <row r="63" spans="1:6">
      <c r="A63" s="71"/>
      <c r="B63" s="70"/>
      <c r="C63" s="70"/>
      <c r="D63" s="70"/>
      <c r="E63" s="69"/>
      <c r="F63" s="70"/>
    </row>
    <row r="64" spans="1:6">
      <c r="A64" s="35" t="s">
        <v>269</v>
      </c>
      <c r="B64" s="70"/>
      <c r="C64" s="70"/>
      <c r="D64" s="70"/>
      <c r="E64" s="69"/>
      <c r="F64" s="70"/>
    </row>
    <row r="65" spans="1:6">
      <c r="A65" s="72"/>
      <c r="B65" s="73"/>
      <c r="C65" s="73"/>
      <c r="D65" s="73"/>
      <c r="E65" s="74"/>
      <c r="F65" s="73"/>
    </row>
  </sheetData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2021-07-24T16:27:24Z</cp:lastPrinted>
  <dcterms:created xsi:type="dcterms:W3CDTF">2012-01-19T09:31:29Z</dcterms:created>
  <dcterms:modified xsi:type="dcterms:W3CDTF">2021-07-25T17:52:54Z</dcterms:modified>
</cp:coreProperties>
</file>