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5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/>
  <c r="C12"/>
  <c r="C17" s="1"/>
  <c r="B17"/>
  <c r="N24"/>
  <c r="M9"/>
  <c r="N14"/>
  <c r="N13"/>
  <c r="M14"/>
  <c r="M21"/>
  <c r="M18"/>
  <c r="N12"/>
  <c r="N17"/>
  <c r="N9"/>
  <c r="N7"/>
  <c r="N26"/>
  <c r="M12"/>
  <c r="N10"/>
  <c r="N22"/>
  <c r="N6"/>
  <c r="M15"/>
  <c r="M19"/>
  <c r="M7"/>
  <c r="M23"/>
  <c r="M8"/>
  <c r="N23"/>
  <c r="N25"/>
  <c r="N11"/>
  <c r="N15"/>
  <c r="M25"/>
  <c r="M10"/>
  <c r="M6"/>
  <c r="M13"/>
  <c r="M26"/>
  <c r="N20"/>
  <c r="M22"/>
  <c r="M27"/>
  <c r="M24"/>
  <c r="M16"/>
  <c r="M17"/>
  <c r="N8"/>
  <c r="N18"/>
  <c r="N16"/>
  <c r="N21"/>
  <c r="M11"/>
  <c r="N19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<sst xmlns="http://schemas.openxmlformats.org/spreadsheetml/2006/main" count="28" uniqueCount="27">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</sst>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164" fontId="2" fillId="2" borderId="0" xfId="1" applyNumberFormat="1" applyFont="1" applyFill="1" applyBorder="1" applyAlignment="1">
      <alignment vertical="center"/>
    </xf>
    <xf numFmtId="164" fontId="2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2" fillId="0" borderId="0" xfId="1" applyNumberFormat="1" applyFont="1" applyBorder="1" applyAlignment="1">
      <alignment horizontal="left"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0" fontId="10" fillId="0" borderId="0" xfId="0" applyFont="1" applyBorder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25" sqref="I25"/>
    </sheetView>
  </sheetViews>
  <sheetFormatPr defaultRowHeight="15"/>
  <cols>
    <col min="1" max="1" width="70.28515625" customWidth="1"/>
    <col min="2" max="2" width="12" customWidth="1"/>
    <col min="3" max="3" width="13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3" t="s">
        <v>24</v>
      </c>
      <c r="B2" s="12" t="s">
        <v>23</v>
      </c>
      <c r="C2" s="12" t="s">
        <v>23</v>
      </c>
    </row>
    <row r="3" spans="1:14" ht="15" customHeight="1">
      <c r="A3" s="24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75036935</v>
      </c>
      <c r="C6" s="15">
        <v>123347822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360196</v>
      </c>
      <c r="C7" s="15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5"/>
      <c r="C8" s="15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5"/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-53432916</v>
      </c>
      <c r="C10" s="15">
        <v>-102793832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/>
      <c r="C11" s="15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6">
        <f>SUM(B13:B14)</f>
        <v>-3176428</v>
      </c>
      <c r="C12" s="16">
        <f>SUM(C13:C14)</f>
        <v>-3044656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-2856500</v>
      </c>
      <c r="C13" s="15">
        <v>-2738000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-319928</v>
      </c>
      <c r="C14" s="15">
        <v>-306656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4">
        <v>-4888825</v>
      </c>
      <c r="C15" s="15">
        <v>-4183057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14">
        <v>-9579586</v>
      </c>
      <c r="C16" s="15">
        <v>-9396630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7">
        <f>SUM(B6:B12,B15:B16)</f>
        <v>4319376</v>
      </c>
      <c r="C17" s="17">
        <f>SUM(C6:C12,C15:C16)</f>
        <v>3929647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8"/>
      <c r="C19" s="15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14">
        <v>-1116333</v>
      </c>
      <c r="C20" s="15">
        <v>-1154732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4"/>
      <c r="C21" s="15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4"/>
      <c r="C22" s="15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7">
        <f>SUM(B20:B22)</f>
        <v>-1116333</v>
      </c>
      <c r="C23" s="17">
        <f>SUM(C20:C22)</f>
        <v>-1154732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19"/>
      <c r="C24" s="1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0">
        <f>B17+B23</f>
        <v>3203043</v>
      </c>
      <c r="C25" s="20">
        <f>C17+C23</f>
        <v>2774915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4">
        <v>-480456</v>
      </c>
      <c r="C26" s="15">
        <v>-416237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B25+B26</f>
        <v>2722587</v>
      </c>
      <c r="C27" s="21">
        <f>C25+C26</f>
        <v>2358678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22"/>
      <c r="C28" s="22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2021-05-27T20:05:53Z</cp:lastPrinted>
  <dcterms:created xsi:type="dcterms:W3CDTF">2018-06-20T15:30:23Z</dcterms:created>
  <dcterms:modified xsi:type="dcterms:W3CDTF">2021-05-27T20:07:17Z</dcterms:modified>
</cp:coreProperties>
</file>