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erdorues\Desktop\skanime 301\OLDI\BILANCE QKB 2022\2. ALKETA ZERA 15\"/>
    </mc:Choice>
  </mc:AlternateContent>
  <xr:revisionPtr revIDLastSave="0" documentId="13_ncr:1_{A72106CC-EA3D-4634-BF18-9245F3EB9659}" xr6:coauthVersionLast="45" xr6:coauthVersionMax="45" xr10:uidLastSave="{00000000-0000-0000-0000-000000000000}"/>
  <bookViews>
    <workbookView xWindow="23880" yWindow="-120" windowWidth="19440" windowHeight="1560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3" i="1"/>
  <c r="C17" i="1"/>
  <c r="B17" i="1" l="1"/>
  <c r="B23" i="1" l="1"/>
  <c r="B25" i="1" s="1"/>
  <c r="B27" i="1" s="1"/>
  <c r="M12" i="1"/>
  <c r="M27" i="1"/>
  <c r="M9" i="1"/>
  <c r="N11" i="1"/>
  <c r="N21" i="1"/>
  <c r="N14" i="1"/>
  <c r="M24" i="1"/>
  <c r="M14" i="1"/>
  <c r="M7" i="1"/>
  <c r="N23" i="1"/>
  <c r="N17" i="1"/>
  <c r="N12" i="1"/>
  <c r="N22" i="1"/>
  <c r="N15" i="1"/>
  <c r="M22" i="1"/>
  <c r="N16" i="1"/>
  <c r="M18" i="1"/>
  <c r="M15" i="1"/>
  <c r="N7" i="1"/>
  <c r="M16" i="1"/>
  <c r="M20" i="1"/>
  <c r="N25" i="1"/>
  <c r="N8" i="1"/>
  <c r="N10" i="1"/>
  <c r="N9" i="1"/>
  <c r="N27" i="1"/>
  <c r="N26" i="1"/>
  <c r="M25" i="1"/>
  <c r="M8" i="1"/>
  <c r="N13" i="1"/>
  <c r="N18" i="1"/>
  <c r="M13" i="1"/>
  <c r="M10" i="1"/>
  <c r="M19" i="1"/>
  <c r="M17" i="1"/>
  <c r="M23" i="1"/>
  <c r="N20" i="1"/>
  <c r="M21" i="1"/>
  <c r="N6" i="1"/>
  <c r="M6" i="1"/>
  <c r="N19" i="1"/>
  <c r="M11" i="1"/>
  <c r="M26" i="1"/>
  <c r="N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<sst xmlns="http://schemas.openxmlformats.org/spreadsheetml/2006/main" count="28" uniqueCount="27">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</sst>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4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0" xfId="1" applyNumberFormat="1" applyFont="1"/>
    <xf numFmtId="164" fontId="4" fillId="0" borderId="0" xfId="1" applyNumberFormat="1" applyFont="1" applyFill="1" applyBorder="1" applyAlignment="1">
      <alignment vertical="center"/>
    </xf>
    <xf numFmtId="164" fontId="4" fillId="5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3"/>
  <sheetViews>
    <sheetView tabSelected="1" workbookViewId="0">
      <selection activeCell="F18" sqref="F18"/>
    </sheetView>
  </sheetViews>
  <sheetFormatPr defaultRowHeight="15" x14ac:dyDescent="0.25"/>
  <cols>
    <col min="1" max="1" width="72.28515625" customWidth="1"/>
    <col min="2" max="3" width="14" bestFit="1" customWidth="1"/>
    <col min="6" max="6" width="9.140625" customWidth="1"/>
    <col min="7" max="7" width="13.710937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6" t="s">
        <v>24</v>
      </c>
      <c r="B2" s="16" t="s">
        <v>23</v>
      </c>
      <c r="C2" s="16" t="s">
        <v>23</v>
      </c>
    </row>
    <row r="3" spans="1:14" ht="15" customHeight="1" x14ac:dyDescent="0.25">
      <c r="A3" s="27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9">
        <v>8665321</v>
      </c>
      <c r="C6" s="19">
        <v>681017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0">
        <v>0</v>
      </c>
      <c r="C7" s="2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18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3">
        <v>-484294</v>
      </c>
      <c r="C11" s="21">
        <v>-9737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4">
        <v>-1357467</v>
      </c>
      <c r="C12" s="24">
        <v>-895089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3">
        <v>-1163210</v>
      </c>
      <c r="C13" s="21">
        <v>-767000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8">
        <v>-194257</v>
      </c>
      <c r="C14" s="18">
        <v>-128089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8">
        <v>-813767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8">
        <v>-2772926</v>
      </c>
      <c r="C16" s="21">
        <v>-259781</v>
      </c>
      <c r="G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3236867</v>
      </c>
      <c r="C17" s="6">
        <f>SUM(C6:C12,C15:C16)</f>
        <v>-483590</v>
      </c>
      <c r="G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G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G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G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F21" s="18"/>
      <c r="G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18">
        <v>-18888</v>
      </c>
      <c r="C22" s="18"/>
      <c r="D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5">
        <f>SUM(B20:B22)</f>
        <v>-18888</v>
      </c>
      <c r="C23" s="25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3217979</v>
      </c>
      <c r="C25" s="5">
        <f>C17+C23</f>
        <v>-483590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9">
        <v>0</v>
      </c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3217979</v>
      </c>
      <c r="C27" s="2">
        <f>C25-C26</f>
        <v>-483590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3" spans="2:2" x14ac:dyDescent="0.25">
      <c r="B33" s="2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2022-06-17T08:08:27Z</dcterms:modified>
</cp:coreProperties>
</file>