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1\qkb 2020\PASQURAT PRO 2020 QKB\"/>
    </mc:Choice>
  </mc:AlternateContent>
  <xr:revisionPtr revIDLastSave="0" documentId="13_ncr:1_{89FDF0DA-3983-4FB4-87C8-99D538940508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<sst xmlns="http://schemas.openxmlformats.org/spreadsheetml/2006/main" count="414" uniqueCount="271">
  <si>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</si>
  <si>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</si>
  <si>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</si>
  <si>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</si>
  <si>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</si>
  <si>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</si>
  <si>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</si>
  <si>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</si>
  <si>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</si>
  <si>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</si>
  <si>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</si>
  <si>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</si>
  <si>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</si>
  <si>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</si>
  <si>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</si>
  <si>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</si>
  <si>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</si>
  <si>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</si>
  <si>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</si>
  <si>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</si>
  <si>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</si>
  <si>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</si>
  <si>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</si>
  <si>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</si>
  <si>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</si>
  <si>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</si>
  <si>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</si>
  <si>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</si>
  <si>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</si>
  <si>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</si>
  <si>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</si>
  <si>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</si>
  <si>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</si>
  <si>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</si>
  <si>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</si>
  <si>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</si>
  <si>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</si>
  <si>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</si>
  <si>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</si>
  <si>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</si>
  <si>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</si>
  <si>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</si>
  <si>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</si>
  <si>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</si>
  <si>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</si>
  <si>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</si>
  <si>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</si>
  <si>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</si>
  <si>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</si>
  <si>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</si>
  <si>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</si>
  <si>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</si>
  <si>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</si>
  <si>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</si>
  <si>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</si>
  <si>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</si>
  <si>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</si>
  <si>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</si>
  <si>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</si>
  <si>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</si>
  <si>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</si>
  <si>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</si>
  <si>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</si>
  <si>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</si>
  <si>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</si>
  <si>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</si>
  <si>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</si>
  <si>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</si>
  <si>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</si>
  <si>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</si>
  <si>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</si>
  <si>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</si>
  <si>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</si>
  <si>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</si>
  <si>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</si>
  <si>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</si>
  <si>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</si>
  <si>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</si>
  <si>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</si>
  <si>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</si>
  <si>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</si>
  <si>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</si>
  <si>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</si>
  <si>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</si>
  <si>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</si>
  <si>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</si>
  <si>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</si>
  <si>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</si>
  <si>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</si>
  <si>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</si>
  <si>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</si>
  <si>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</si>
  <si>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</si>
  <si>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</si>
  <si>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</si>
  <si>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</si>
  <si>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</si>
  <si>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</si>
  <si>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</si>
  <si>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</si>
  <si>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</si>
  <si>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</si>
  <si>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</si>
  <si>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</si>
  <si>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</si>
  <si>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</si>
  <si>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</si>
  <si>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</si>
  <si>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</si>
  <si>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</si>
  <si>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</si>
  <si>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</si>
  <si>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</si>
  <si>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</si>
  <si>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</si>
  <si>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</si>
  <si>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</si>
  <si>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</si>
  <si>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</si>
  <si>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</si>
  <si>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</si>
  <si>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</si>
  <si>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</si>
  <si>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</si>
  <si>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</si>
  <si>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</si>
  <si>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</si>
  <si>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</si>
  <si>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</si>
  <si>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</si>
  <si>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</si>
  <si>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</si>
  <si>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</si>
  <si>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</si>
  <si>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</si>
  <si>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</si>
  <si>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</si>
  <si>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</si>
  <si>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</si>
  <si>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</si>
  <si>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</si>
  <si>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</si>
  <si>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</si>
  <si>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</si>
  <si>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</si>
  <si>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</si>
  <si>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</si>
  <si>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</si>
  <si>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</si>
  <si>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</si>
  <si>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</si>
  <si>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</si>
  <si>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</si>
  <si>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</si>
  <si>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</si>
  <si>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</si>
  <si>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</si>
  <si>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</si>
  <si>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</si>
  <si>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</si>
  <si>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</si>
  <si>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</si>
  <si>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</si>
  <si>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</si>
  <si>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</si>
  <si>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</si>
  <si>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</si>
  <si>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</si>
  <si>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</si>
  <si>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</si>
  <si>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</si>
  <si>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</si>
  <si>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</si>
  <si>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</si>
  <si>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</si>
  <si>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</si>
  <si>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</si>
  <si>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</si>
  <si>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</si>
  <si>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</si>
  <si>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</si>
  <si>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</si>
  <si>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</si>
  <si>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</si>
  <si>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</si>
  <si>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</si>
  <si>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</si>
  <si>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</si>
  <si>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</si>
  <si>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</si>
  <si>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</si>
  <si>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</si>
  <si>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</si>
  <si>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</si>
  <si>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</si>
  <si>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</si>
  <si>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</si>
  <si>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</si>
  <si>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</si>
  <si>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</si>
  <si>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</si>
  <si>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</si>
  <si>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</si>
  <si>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</si>
  <si>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</si>
  <si>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</si>
  <si>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</si>
  <si>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</si>
  <si>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</si>
  <si>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</si>
  <si>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</si>
  <si>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</si>
  <si>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</si>
  <si>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</si>
  <si>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</si>
  <si>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</si>
  <si>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</si>
  <si>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</si>
  <si>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</si>
  <si>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</si>
  <si>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</si>
  <si>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</si>
  <si>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</si>
  <si>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</si>
  <si>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</si>
  <si>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</si>
  <si>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</si>
  <si>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</si>
  <si>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</si>
  <si>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</si>
  <si>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</si>
  <si>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</si>
  <si>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</si>
  <si>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</si>
  <si>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</si>
  <si>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</si>
  <si>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</si>
  <si>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</si>
  <si>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</si>
  <si>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</si>
  <si>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</si>
  <si>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</si>
  <si>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</si>
  <si>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</si>
  <si>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</si>
  <si>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</si>
  <si>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</si>
  <si>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</si>
  <si>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</si>
  <si>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</si>
  <si>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</si>
  <si>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</si>
  <si>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</si>
  <si>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</si>
  <si>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</si>
  <si>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</si>
  <si>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</si>
  <si>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</si>
  <si>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</si>
  <si>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</si>
  <si>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</si>
  <si>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</si>
  <si>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</si>
  <si>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</si>
  <si>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</si>
  <si>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</si>
  <si>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</si>
  <si>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</si>
  <si>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PORTOROMANO OIL SHA</t>
  </si>
  <si>
    <t>NIPT K61330501I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</si>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</sst>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20" sqref="B2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308321590</v>
      </c>
      <c r="C10" s="52"/>
      <c r="D10" s="64">
        <v>450833314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-255668570</v>
      </c>
      <c r="C19" s="52"/>
      <c r="D19" s="64">
        <v>-370894243</v>
      </c>
      <c r="E19" s="51"/>
      <c r="F19" s="42"/>
    </row>
    <row r="20" spans="1:6">
      <c r="A20" s="63" t="s">
        <v>243</v>
      </c>
      <c r="B20" s="64">
        <v>-60297986</v>
      </c>
      <c r="C20" s="52"/>
      <c r="D20" s="64">
        <v>-60256485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-6436767</v>
      </c>
      <c r="C22" s="52"/>
      <c r="D22" s="64">
        <v>-7178678</v>
      </c>
      <c r="E22" s="51"/>
      <c r="F22" s="42"/>
    </row>
    <row r="23" spans="1:6">
      <c r="A23" s="63" t="s">
        <v>245</v>
      </c>
      <c r="B23" s="64">
        <v>-965777</v>
      </c>
      <c r="C23" s="52"/>
      <c r="D23" s="64">
        <v>-1103109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-62854377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-40794337</v>
      </c>
      <c r="C33" s="52"/>
      <c r="D33" s="64">
        <v>626184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-55841847</v>
      </c>
      <c r="C42" s="55"/>
      <c r="D42" s="54">
        <f>ROUND(SUM(D9:D41),0)</f>
        <v>-50827394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-55841847</v>
      </c>
      <c r="C47" s="58"/>
      <c r="D47" s="67">
        <f>ROUND(SUM(D42:D46),0)</f>
        <v>-50827394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ROUND(B47+B55,0)</f>
        <v>-55841847</v>
      </c>
      <c r="C57" s="77"/>
      <c r="D57" s="76">
        <f>ROUND(D47+D55,0)</f>
        <v>-50827394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2021-03-15T10:06:48Z</dcterms:modified>
</cp:coreProperties>
</file>