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diola\Desktop\MATERIALE PC I VJETER\TRANSFER PC\PC NEW\TIBO shpk\BILANC TIBO 2021\QKB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D57" i="18" s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<sst xmlns="http://schemas.openxmlformats.org/spreadsheetml/2006/main" count="414" uniqueCount="271">
  <si>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</si>
  <si>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</si>
  <si>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</si>
  <si>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</si>
  <si>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</si>
  <si>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</si>
  <si>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</si>
  <si>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</si>
  <si>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</si>
  <si>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</si>
  <si>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</si>
  <si>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</si>
  <si>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</si>
  <si>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</si>
  <si>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</si>
  <si>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</si>
  <si>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</si>
  <si>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</si>
  <si>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</si>
  <si>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</si>
  <si>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</si>
  <si>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</si>
  <si>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</si>
  <si>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</si>
  <si>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</si>
  <si>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</si>
  <si>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</si>
  <si>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</si>
  <si>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</si>
  <si>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</si>
  <si>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</si>
  <si>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</si>
  <si>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</si>
  <si>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</si>
  <si>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</si>
  <si>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</si>
  <si>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</si>
  <si>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</si>
  <si>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</si>
  <si>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</si>
  <si>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</si>
  <si>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</si>
  <si>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</si>
  <si>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</si>
  <si>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</si>
  <si>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</si>
  <si>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</si>
  <si>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</si>
  <si>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</si>
  <si>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</si>
  <si>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</si>
  <si>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</si>
  <si>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</si>
  <si>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</si>
  <si>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</si>
  <si>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</si>
  <si>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</si>
  <si>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</si>
  <si>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</si>
  <si>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</si>
  <si>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</si>
  <si>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</si>
  <si>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</si>
  <si>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</si>
  <si>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</si>
  <si>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</si>
  <si>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</si>
  <si>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</si>
  <si>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</si>
  <si>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</si>
  <si>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</si>
  <si>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</si>
  <si>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</si>
  <si>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</si>
  <si>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</si>
  <si>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</si>
  <si>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</si>
  <si>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</si>
  <si>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</si>
  <si>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</si>
  <si>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</si>
  <si>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</si>
  <si>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</si>
  <si>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</si>
  <si>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</si>
  <si>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</si>
  <si>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</si>
  <si>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</si>
  <si>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</si>
  <si>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</si>
  <si>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</si>
  <si>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</si>
  <si>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</si>
  <si>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</si>
  <si>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</si>
  <si>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</si>
  <si>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</si>
  <si>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</si>
  <si>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</si>
  <si>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</si>
  <si>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</si>
  <si>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</si>
  <si>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</si>
  <si>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</si>
  <si>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</si>
  <si>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</si>
  <si>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</si>
  <si>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</si>
  <si>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</si>
  <si>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</si>
  <si>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</si>
  <si>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</si>
  <si>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</si>
  <si>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</si>
  <si>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</si>
  <si>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</si>
  <si>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</si>
  <si>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</si>
  <si>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</si>
  <si>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</si>
  <si>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</si>
  <si>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</si>
  <si>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</si>
  <si>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</si>
  <si>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</si>
  <si>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</si>
  <si>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</si>
  <si>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</si>
  <si>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</si>
  <si>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</si>
  <si>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</si>
  <si>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</si>
  <si>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</si>
  <si>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</si>
  <si>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</si>
  <si>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</si>
  <si>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</si>
  <si>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</si>
  <si>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</si>
  <si>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</si>
  <si>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</si>
  <si>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</si>
  <si>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</si>
  <si>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</si>
  <si>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</si>
  <si>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</si>
  <si>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</si>
  <si>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</si>
  <si>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</si>
  <si>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</si>
  <si>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</si>
  <si>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</si>
  <si>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</si>
  <si>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</si>
  <si>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</si>
  <si>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</si>
  <si>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</si>
  <si>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</si>
  <si>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</si>
  <si>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</si>
  <si>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</si>
  <si>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</si>
  <si>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</si>
  <si>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</si>
  <si>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</si>
  <si>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</si>
  <si>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</si>
  <si>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</si>
  <si>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</si>
  <si>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</si>
  <si>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</si>
  <si>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</si>
  <si>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</si>
  <si>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</si>
  <si>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</si>
  <si>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</si>
  <si>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</si>
  <si>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</si>
  <si>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</si>
  <si>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</si>
  <si>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</si>
  <si>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</si>
  <si>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</si>
  <si>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</si>
  <si>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</si>
  <si>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</si>
  <si>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</si>
  <si>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</si>
  <si>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</si>
  <si>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</si>
  <si>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</si>
  <si>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</si>
  <si>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</si>
  <si>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</si>
  <si>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</si>
  <si>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</si>
  <si>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</si>
  <si>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</si>
  <si>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</si>
  <si>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</si>
  <si>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</si>
  <si>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</si>
  <si>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</si>
  <si>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</si>
  <si>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</si>
  <si>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</si>
  <si>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</si>
  <si>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</si>
  <si>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</si>
  <si>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</si>
  <si>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</si>
  <si>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</si>
  <si>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</si>
  <si>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</si>
  <si>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</si>
  <si>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</si>
  <si>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</si>
  <si>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</si>
  <si>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</si>
  <si>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</si>
  <si>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</si>
  <si>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</si>
  <si>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</si>
  <si>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</si>
  <si>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</si>
  <si>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</si>
  <si>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</si>
  <si>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</si>
  <si>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</si>
  <si>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</si>
  <si>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</si>
  <si>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</si>
  <si>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</si>
  <si>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</si>
  <si>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</si>
  <si>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</si>
  <si>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</si>
  <si>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</si>
  <si>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</si>
  <si>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</si>
  <si>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</si>
  <si>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</si>
  <si>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</si>
  <si>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</si>
  <si>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</si>
  <si>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</si>
  <si>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</si>
  <si>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</si>
  <si>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</si>
  <si>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</si>
  <si>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</si>
  <si>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</si>
  <si>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</si>
  <si>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</si>
  <si>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</si>
  <si>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</si>
  <si>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</si>
  <si>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</si>
  <si>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</si>
  <si>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</si>
  <si>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</si>
  <si>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</si>
  <si>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</si>
  <si>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</si>
  <si>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</si>
  <si>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</si>
  <si>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L31708013Q</t>
  </si>
  <si>
    <t>Pasqyrat financiare te vitit 2021</t>
  </si>
  <si>
    <t>Tibo  shpk</t>
  </si>
  <si>
    <t>Lek/Mije Lek/Miljon 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</si>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</sst>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  <numFmt numFmtId="187" formatCode="0.00000000000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7" fontId="174" fillId="0" borderId="0" xfId="215" applyNumberFormat="1" applyFont="1" applyFill="1" applyBorder="1" applyAlignment="1" applyProtection="1">
      <alignment horizontal="center"/>
    </xf>
    <xf numFmtId="37" fontId="174" fillId="61" borderId="0" xfId="4833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topLeftCell="A31" zoomScaleNormal="100" workbookViewId="0">
      <selection activeCell="K57" sqref="K57"/>
    </sheetView>
  </sheetViews>
  <sheetFormatPr defaultRowHeight="15"/>
  <cols>
    <col min="1" max="1" width="90.5703125" style="42" customWidth="1"/>
    <col min="2" max="2" width="20.85546875" style="41" bestFit="1" customWidth="1"/>
    <col min="3" max="3" width="2.7109375" style="41" customWidth="1"/>
    <col min="4" max="4" width="20.8554687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266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85">
        <v>417608972.88543493</v>
      </c>
      <c r="C10" s="86"/>
      <c r="D10" s="85">
        <v>363988554.45016545</v>
      </c>
      <c r="E10" s="51"/>
      <c r="F10" s="82" t="s">
        <v>262</v>
      </c>
    </row>
    <row r="11" spans="1:6">
      <c r="A11" s="63" t="s">
        <v>259</v>
      </c>
      <c r="B11" s="85">
        <v>0</v>
      </c>
      <c r="C11" s="86"/>
      <c r="D11" s="85"/>
      <c r="E11" s="51"/>
      <c r="F11" s="82" t="s">
        <v>263</v>
      </c>
    </row>
    <row r="12" spans="1:6">
      <c r="A12" s="63" t="s">
        <v>260</v>
      </c>
      <c r="B12" s="85">
        <v>0</v>
      </c>
      <c r="C12" s="86"/>
      <c r="D12" s="85"/>
      <c r="E12" s="51"/>
      <c r="F12" s="82" t="s">
        <v>263</v>
      </c>
    </row>
    <row r="13" spans="1:6">
      <c r="A13" s="63" t="s">
        <v>261</v>
      </c>
      <c r="B13" s="85">
        <v>0</v>
      </c>
      <c r="C13" s="86"/>
      <c r="D13" s="85"/>
      <c r="E13" s="51"/>
      <c r="F13" s="82" t="s">
        <v>263</v>
      </c>
    </row>
    <row r="14" spans="1:6">
      <c r="A14" s="63" t="s">
        <v>258</v>
      </c>
      <c r="B14" s="85">
        <v>12405758.850533318</v>
      </c>
      <c r="C14" s="86"/>
      <c r="D14" s="85">
        <v>2488647.8248101142</v>
      </c>
      <c r="E14" s="51"/>
      <c r="F14" s="82" t="s">
        <v>264</v>
      </c>
    </row>
    <row r="15" spans="1:6">
      <c r="A15" s="45" t="s">
        <v>216</v>
      </c>
      <c r="B15" s="85">
        <v>0</v>
      </c>
      <c r="C15" s="86"/>
      <c r="D15" s="85"/>
      <c r="E15" s="51"/>
      <c r="F15" s="42"/>
    </row>
    <row r="16" spans="1:6">
      <c r="A16" s="45" t="s">
        <v>217</v>
      </c>
      <c r="B16" s="85">
        <v>0</v>
      </c>
      <c r="C16" s="86"/>
      <c r="D16" s="85"/>
      <c r="E16" s="51"/>
      <c r="F16" s="42"/>
    </row>
    <row r="17" spans="1:6">
      <c r="A17" s="45" t="s">
        <v>218</v>
      </c>
      <c r="B17" s="85">
        <v>0</v>
      </c>
      <c r="C17" s="86"/>
      <c r="D17" s="85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-160432734.95447841</v>
      </c>
      <c r="C19" s="86"/>
      <c r="D19" s="85">
        <v>-9738225.5484894738</v>
      </c>
      <c r="E19" s="51"/>
      <c r="F19" s="42"/>
    </row>
    <row r="20" spans="1:6">
      <c r="A20" s="63" t="s">
        <v>242</v>
      </c>
      <c r="B20" s="85">
        <v>0</v>
      </c>
      <c r="C20" s="86"/>
      <c r="D20" s="85">
        <v>-2387044.4594157576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85">
        <v>-72226980</v>
      </c>
      <c r="C22" s="86"/>
      <c r="D22" s="85">
        <v>-54800203</v>
      </c>
      <c r="E22" s="51"/>
      <c r="F22" s="42"/>
    </row>
    <row r="23" spans="1:6">
      <c r="A23" s="63" t="s">
        <v>244</v>
      </c>
      <c r="B23" s="85">
        <v>-8188295</v>
      </c>
      <c r="C23" s="86"/>
      <c r="D23" s="85">
        <v>-5836695</v>
      </c>
      <c r="E23" s="51"/>
      <c r="F23" s="42"/>
    </row>
    <row r="24" spans="1:6">
      <c r="A24" s="63" t="s">
        <v>246</v>
      </c>
      <c r="B24" s="85">
        <v>0</v>
      </c>
      <c r="C24" s="86"/>
      <c r="D24" s="85"/>
      <c r="E24" s="51"/>
      <c r="F24" s="42"/>
    </row>
    <row r="25" spans="1:6">
      <c r="A25" s="45" t="s">
        <v>220</v>
      </c>
      <c r="B25" s="85">
        <v>0</v>
      </c>
      <c r="C25" s="86"/>
      <c r="D25" s="85"/>
      <c r="E25" s="51"/>
      <c r="F25" s="42"/>
    </row>
    <row r="26" spans="1:6">
      <c r="A26" s="45" t="s">
        <v>234</v>
      </c>
      <c r="B26" s="85">
        <v>-6607168.9859116236</v>
      </c>
      <c r="C26" s="86"/>
      <c r="D26" s="85">
        <v>-3155356.809605828</v>
      </c>
      <c r="E26" s="51"/>
      <c r="F26" s="42"/>
    </row>
    <row r="27" spans="1:6">
      <c r="A27" s="45" t="s">
        <v>221</v>
      </c>
      <c r="B27" s="85">
        <v>-162808316.32657185</v>
      </c>
      <c r="C27" s="86"/>
      <c r="D27" s="85">
        <v>-281583808.279553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85">
        <v>0</v>
      </c>
      <c r="C29" s="86"/>
      <c r="D29" s="85"/>
      <c r="E29" s="51"/>
      <c r="F29" s="42"/>
    </row>
    <row r="30" spans="1:6" ht="15" customHeight="1">
      <c r="A30" s="63" t="s">
        <v>245</v>
      </c>
      <c r="B30" s="85">
        <v>0</v>
      </c>
      <c r="C30" s="86"/>
      <c r="D30" s="85"/>
      <c r="E30" s="51"/>
      <c r="F30" s="42"/>
    </row>
    <row r="31" spans="1:6" ht="15" customHeight="1">
      <c r="A31" s="63" t="s">
        <v>254</v>
      </c>
      <c r="B31" s="85">
        <v>0</v>
      </c>
      <c r="C31" s="86"/>
      <c r="D31" s="85">
        <v>2908003</v>
      </c>
      <c r="E31" s="51"/>
      <c r="F31" s="42"/>
    </row>
    <row r="32" spans="1:6" ht="15" customHeight="1">
      <c r="A32" s="63" t="s">
        <v>248</v>
      </c>
      <c r="B32" s="85">
        <v>0</v>
      </c>
      <c r="C32" s="86"/>
      <c r="D32" s="85"/>
      <c r="E32" s="51"/>
      <c r="F32" s="42"/>
    </row>
    <row r="33" spans="1:6" ht="15" customHeight="1">
      <c r="A33" s="63" t="s">
        <v>253</v>
      </c>
      <c r="B33" s="85">
        <v>0</v>
      </c>
      <c r="C33" s="86"/>
      <c r="D33" s="85"/>
      <c r="E33" s="51"/>
      <c r="F33" s="42"/>
    </row>
    <row r="34" spans="1:6" ht="15" customHeight="1">
      <c r="A34" s="63" t="s">
        <v>249</v>
      </c>
      <c r="B34" s="85">
        <v>0</v>
      </c>
      <c r="C34" s="86"/>
      <c r="D34" s="85"/>
      <c r="E34" s="51"/>
      <c r="F34" s="42"/>
    </row>
    <row r="35" spans="1:6">
      <c r="A35" s="45" t="s">
        <v>222</v>
      </c>
      <c r="B35" s="85">
        <v>0</v>
      </c>
      <c r="C35" s="86"/>
      <c r="D35" s="85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85">
        <v>0</v>
      </c>
      <c r="C37" s="86"/>
      <c r="D37" s="85"/>
      <c r="E37" s="51"/>
      <c r="F37" s="42"/>
    </row>
    <row r="38" spans="1:6">
      <c r="A38" s="63" t="s">
        <v>252</v>
      </c>
      <c r="B38" s="85">
        <v>0</v>
      </c>
      <c r="C38" s="86"/>
      <c r="D38" s="85">
        <v>-2063497.2763497811</v>
      </c>
      <c r="E38" s="51"/>
      <c r="F38" s="42"/>
    </row>
    <row r="39" spans="1:6">
      <c r="A39" s="63" t="s">
        <v>251</v>
      </c>
      <c r="B39" s="85">
        <v>0</v>
      </c>
      <c r="C39" s="86"/>
      <c r="D39" s="85">
        <v>-1728165.2750291601</v>
      </c>
      <c r="E39" s="51"/>
      <c r="F39" s="42"/>
    </row>
    <row r="40" spans="1:6">
      <c r="A40" s="45" t="s">
        <v>223</v>
      </c>
      <c r="B40" s="85">
        <v>0</v>
      </c>
      <c r="C40" s="86"/>
      <c r="D40" s="85"/>
      <c r="E40" s="51"/>
      <c r="F40" s="42"/>
    </row>
    <row r="41" spans="1:6">
      <c r="A41" s="80" t="s">
        <v>255</v>
      </c>
      <c r="B41" s="85">
        <v>0</v>
      </c>
      <c r="C41" s="86"/>
      <c r="D41" s="85"/>
      <c r="E41" s="51"/>
      <c r="F41" s="42"/>
    </row>
    <row r="42" spans="1:6">
      <c r="A42" s="45" t="s">
        <v>224</v>
      </c>
      <c r="B42" s="54">
        <f>SUM(B9:B41)</f>
        <v>19751236.46900636</v>
      </c>
      <c r="C42" s="55"/>
      <c r="D42" s="54">
        <f>SUM(D9:D41)</f>
        <v>8092209.6265325788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-3965687</v>
      </c>
      <c r="C44" s="52"/>
      <c r="D44" s="64">
        <v>-1529775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15785549.46900636</v>
      </c>
      <c r="C47" s="58"/>
      <c r="D47" s="67">
        <f>SUM(D42:D46)</f>
        <v>6562434.6265325788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15785549.46900636</v>
      </c>
      <c r="C57" s="77"/>
      <c r="D57" s="76">
        <f>D47+D55</f>
        <v>6562434.6265325788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9" spans="1:6">
      <c r="B69" s="84"/>
      <c r="C69" s="84"/>
      <c r="D69" s="84"/>
    </row>
  </sheetData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Fadiola</cp:lastModifiedBy>
  <cp:lastPrinted>2022-09-15T10:22:13Z</cp:lastPrinted>
  <dcterms:created xsi:type="dcterms:W3CDTF">2012-01-19T09:31:29Z</dcterms:created>
  <dcterms:modified xsi:type="dcterms:W3CDTF">2022-09-15T10:52:26Z</dcterms:modified>
</cp:coreProperties>
</file>