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SHOQERITE\D&amp;S Oil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<sst xmlns="http://schemas.openxmlformats.org/spreadsheetml/2006/main" count="408" uniqueCount="267">
  <si>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</si>
  <si>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</si>
  <si>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</si>
  <si>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</si>
  <si>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</si>
  <si>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</si>
  <si>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</si>
  <si>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</si>
  <si>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</si>
  <si>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</si>
  <si>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</si>
  <si>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</si>
  <si>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</si>
  <si>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</si>
  <si>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</si>
  <si>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</si>
  <si>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</si>
  <si>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</si>
  <si>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</si>
  <si>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</si>
  <si>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</si>
  <si>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</si>
  <si>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</si>
  <si>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</si>
  <si>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</si>
  <si>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</si>
  <si>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</si>
  <si>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</si>
  <si>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</si>
  <si>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</si>
  <si>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</si>
  <si>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</si>
  <si>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</si>
  <si>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</si>
  <si>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</si>
  <si>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</si>
  <si>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</si>
  <si>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</si>
  <si>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</si>
  <si>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</si>
  <si>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</si>
  <si>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</si>
  <si>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</si>
  <si>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</si>
  <si>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</si>
  <si>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</si>
  <si>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</si>
  <si>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</si>
  <si>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</si>
  <si>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</si>
  <si>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</si>
  <si>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</si>
  <si>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</si>
  <si>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</si>
  <si>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</si>
  <si>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</si>
  <si>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</si>
  <si>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</si>
  <si>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</si>
  <si>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</si>
  <si>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</si>
  <si>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</si>
  <si>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</si>
  <si>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</si>
  <si>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</si>
  <si>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</si>
  <si>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</si>
  <si>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</si>
  <si>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</si>
  <si>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</si>
  <si>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</si>
  <si>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</si>
  <si>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</si>
  <si>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</si>
  <si>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</si>
  <si>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</si>
  <si>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</si>
  <si>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</si>
  <si>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</si>
  <si>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</si>
  <si>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</si>
  <si>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</si>
  <si>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</si>
  <si>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</si>
  <si>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</si>
  <si>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</si>
  <si>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</si>
  <si>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</si>
  <si>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</si>
  <si>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</si>
  <si>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</si>
  <si>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</si>
  <si>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</si>
  <si>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</si>
  <si>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</si>
  <si>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</si>
  <si>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</si>
  <si>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</si>
  <si>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</si>
  <si>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</si>
  <si>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</si>
  <si>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</si>
  <si>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</si>
  <si>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</si>
  <si>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</si>
  <si>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</si>
  <si>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</si>
  <si>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</si>
  <si>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</si>
  <si>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</si>
  <si>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</si>
  <si>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</si>
  <si>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</si>
  <si>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</si>
  <si>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</si>
  <si>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</si>
  <si>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</si>
  <si>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</si>
  <si>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</si>
  <si>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</si>
  <si>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</si>
  <si>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</si>
  <si>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</si>
  <si>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</si>
  <si>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</si>
  <si>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</si>
  <si>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</si>
  <si>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</si>
  <si>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</si>
  <si>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</si>
  <si>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</si>
  <si>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</si>
  <si>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</si>
  <si>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</si>
  <si>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</si>
  <si>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</si>
  <si>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</si>
  <si>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</si>
  <si>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</si>
  <si>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</si>
  <si>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</si>
  <si>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</si>
  <si>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</si>
  <si>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</si>
  <si>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</si>
  <si>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</si>
  <si>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</si>
  <si>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</si>
  <si>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</si>
  <si>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</si>
  <si>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</si>
  <si>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</si>
  <si>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</si>
  <si>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</si>
  <si>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</si>
  <si>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</si>
  <si>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</si>
  <si>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</si>
  <si>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</si>
  <si>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</si>
  <si>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</si>
  <si>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</si>
  <si>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</si>
  <si>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</si>
  <si>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</si>
  <si>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</si>
  <si>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</si>
  <si>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</si>
  <si>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</si>
  <si>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</si>
  <si>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</si>
  <si>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</si>
  <si>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</si>
  <si>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</si>
  <si>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</si>
  <si>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</si>
  <si>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</si>
  <si>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</si>
  <si>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</si>
  <si>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</si>
  <si>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</si>
  <si>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</si>
  <si>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</si>
  <si>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</si>
  <si>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</si>
  <si>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</si>
  <si>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</si>
  <si>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</si>
  <si>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</si>
  <si>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</si>
  <si>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</si>
  <si>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</si>
  <si>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</si>
  <si>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</si>
  <si>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</si>
  <si>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</si>
  <si>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</si>
  <si>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</si>
  <si>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</si>
  <si>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</si>
  <si>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</si>
  <si>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</si>
  <si>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</si>
  <si>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</si>
  <si>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</si>
  <si>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</si>
  <si>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</si>
  <si>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</si>
  <si>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</si>
  <si>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</si>
  <si>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</si>
  <si>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</si>
  <si>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</si>
  <si>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</si>
  <si>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</si>
  <si>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</si>
  <si>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</si>
  <si>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</si>
  <si>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</si>
  <si>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</si>
  <si>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</si>
  <si>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</si>
  <si>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</si>
  <si>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</si>
  <si>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</si>
  <si>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</si>
  <si>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</si>
  <si>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</si>
  <si>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</si>
  <si>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</si>
  <si>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</si>
  <si>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</si>
  <si>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</si>
  <si>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</si>
  <si>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</si>
  <si>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</si>
  <si>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</si>
  <si>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</si>
  <si>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</si>
  <si>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</si>
  <si>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</si>
  <si>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</si>
  <si>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</si>
  <si>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</si>
  <si>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</si>
  <si>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</si>
  <si>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</si>
  <si>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</si>
  <si>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</si>
  <si>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</si>
  <si>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</si>
  <si>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</si>
  <si>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</si>
  <si>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</si>
  <si>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</si>
  <si>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</si>
  <si>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</si>
  <si>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</si>
  <si>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</si>
  <si>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</si>
  <si>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</si>
  <si>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</si>
  <si>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</si>
  <si>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</si>
  <si>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</si>
  <si>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D &amp; S OIL  SHPK</t>
  </si>
  <si>
    <t>L71423012J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</si>
</sst>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C27" sqref="C27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124092072</v>
      </c>
      <c r="D10" s="53">
        <v>88574402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-113607665</v>
      </c>
      <c r="D19" s="53">
        <v>-78534034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-2264142</v>
      </c>
      <c r="D22" s="53">
        <v>-1616205</v>
      </c>
    </row>
    <row r="23" spans="1:4">
      <c r="A23" s="52" t="s">
        <v>246</v>
      </c>
      <c r="B23" s="53">
        <v>-378108</v>
      </c>
      <c r="D23" s="53">
        <v>-269905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-403747</v>
      </c>
      <c r="D26" s="53">
        <v>-142345</v>
      </c>
    </row>
    <row r="27" spans="1:4">
      <c r="A27" s="43" t="s">
        <v>221</v>
      </c>
      <c r="B27" s="53">
        <v>-3624298</v>
      </c>
      <c r="D27" s="53">
        <v>-3840363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5" t="s">
        <v>255</v>
      </c>
      <c r="B41" s="53"/>
      <c r="D41" s="53"/>
    </row>
    <row r="42" spans="1:4">
      <c r="A42" s="43" t="s">
        <v>224</v>
      </c>
      <c r="B42" s="50">
        <f>SUM(B9:B41)</f>
        <v>3814112</v>
      </c>
      <c r="D42" s="50">
        <f>SUM(D9:D41)</f>
        <v>4171550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-640807</v>
      </c>
      <c r="D44" s="53">
        <v>-689939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55">
        <f>SUM(B42:B46)</f>
        <v>3173305</v>
      </c>
      <c r="D47" s="55">
        <f>SUM(D42:D46)</f>
        <v>3481611</v>
      </c>
    </row>
    <row r="48" spans="1:4" ht="15.75" thickBot="1">
      <c r="A48" s="56"/>
      <c r="B48" s="57"/>
      <c r="D48" s="57"/>
    </row>
    <row r="49" spans="1:4" ht="15.75" thickTop="1">
      <c r="A49" s="58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6" t="s">
        <v>214</v>
      </c>
      <c r="B54" s="54"/>
      <c r="D54" s="54"/>
    </row>
    <row r="55" spans="1:4">
      <c r="A55" s="58" t="s">
        <v>242</v>
      </c>
      <c r="B55" s="59">
        <f>SUM(B50:B54)</f>
        <v>0</v>
      </c>
      <c r="D55" s="59">
        <f>SUM(D50:D54)</f>
        <v>0</v>
      </c>
    </row>
    <row r="56" spans="1:4">
      <c r="A56" s="60"/>
      <c r="B56" s="61"/>
      <c r="D56" s="61"/>
    </row>
    <row r="57" spans="1:4" ht="15.75" thickBot="1">
      <c r="A57" s="58" t="s">
        <v>243</v>
      </c>
      <c r="B57" s="62">
        <f>B47+B55</f>
        <v>3173305</v>
      </c>
      <c r="D57" s="62">
        <f>D47+D55</f>
        <v>3481611</v>
      </c>
    </row>
    <row r="58" spans="1:4" ht="15.75" thickTop="1">
      <c r="A58" s="60"/>
      <c r="B58" s="61"/>
      <c r="D58" s="61"/>
    </row>
    <row r="59" spans="1:4">
      <c r="A59" s="63" t="s">
        <v>234</v>
      </c>
      <c r="B59" s="61"/>
      <c r="D59" s="61"/>
    </row>
    <row r="60" spans="1:4">
      <c r="A60" s="60" t="s">
        <v>227</v>
      </c>
      <c r="B60" s="53"/>
      <c r="D60" s="53"/>
    </row>
    <row r="61" spans="1:4">
      <c r="A61" s="60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4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2019-07-13T10:57:49Z</dcterms:modified>
</cp:coreProperties>
</file>