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30" windowWidth="23655" windowHeight="9690"/>
  </bookViews>
  <sheets>
    <sheet name="PASH-sipas natyres" sheetId="1" r:id="rId1"/>
  </sheets>
  <calcPr calcId="124519"/>
</workbook>
</file>

<file path=xl/calcChain.xml><?xml version="1.0" encoding="utf-8"?>
<calcChain xmlns="http://schemas.openxmlformats.org/spreadsheetml/2006/main">
  <c r="C23" i="1"/>
  <c r="C12"/>
  <c r="C17" s="1"/>
  <c r="B12"/>
  <c r="B17" s="1"/>
  <c r="B25" s="1"/>
  <c r="B27" s="1"/>
  <c r="C25" l="1"/>
  <c r="C27" s="1"/>
</calcChain>
</file>

<file path=xl/sharedStrings.xml><?xml version="1.0" encoding="utf-8"?>
<sst xmlns="http://schemas.openxmlformats.org/spreadsheetml/2006/main" count="28" uniqueCount="27">
  <si>
    <t>PASQYRA E TE ARDHURAVE DHE SHPENZIMEVE</t>
  </si>
  <si>
    <t>Periudha</t>
  </si>
  <si>
    <t>Raportuese</t>
  </si>
  <si>
    <t>Para ardhese</t>
  </si>
  <si>
    <t>(sipas natyres) - e detyrueshme</t>
  </si>
  <si>
    <t>Shitjet neto</t>
  </si>
  <si>
    <t>Te ardhura te tjera nga veprimtarite e shfrytezimit</t>
  </si>
  <si>
    <t>Ndryshimet ne inventarin e produkteve te gateshme dhe punes ne proces</t>
  </si>
  <si>
    <t>Puna e kryer nga njesia ekonomike raportuese per qellimet e veta dhe e kapitalizuar</t>
  </si>
  <si>
    <t>Mallrat, lendet e para dhe sherbimet</t>
  </si>
  <si>
    <t>Shpenzime te tjera nga veprimtarite e shfrytezimit</t>
  </si>
  <si>
    <t>Shpenzime te personelit</t>
  </si>
  <si>
    <t>Pagat</t>
  </si>
  <si>
    <t>Shpenzimet e sigurimeve shoqerore dhe shendetsore</t>
  </si>
  <si>
    <t xml:space="preserve">Amortizimi </t>
  </si>
  <si>
    <t>Shpenzime te tjera</t>
  </si>
  <si>
    <t>Fitimi/(humbja) nga veprimtarite e shfrytezimit</t>
  </si>
  <si>
    <t>Te ardhura e shpenzime financiare</t>
  </si>
  <si>
    <t>Te ardhurat/(shpenzimet) nga interesi</t>
  </si>
  <si>
    <t>Fitime/(humbje) nga kurset e kembimit</t>
  </si>
  <si>
    <t>Te tjera te ardhura/(shpenzime) financiare</t>
  </si>
  <si>
    <t>Shuma</t>
  </si>
  <si>
    <t>Fitimi/(humbja) para tatimit</t>
  </si>
  <si>
    <t>Shpenzimet e tatimit mbi fitimin</t>
  </si>
  <si>
    <t>Fitimi/(humbja) neto e periudhes financiare</t>
  </si>
  <si>
    <t>Per drejtimin e mikronjesise</t>
  </si>
  <si>
    <t>Ervis Cela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</si>
</sst>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(* #,##0_);_(* \(#,##0\);_(* &quot;-&quot;??_);_(@_)"/>
    <numFmt numFmtId="165" formatCode="_(* #,##0.00000000000_);_(* \(#,##0.00000000000\);_(* &quot;-&quot;??_);_(@_)"/>
  </numFmts>
  <fonts count="12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6"/>
      <color rgb="FFFF0000"/>
      <name val="Calibri"/>
      <family val="2"/>
      <charset val="238"/>
      <scheme val="minor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sz val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7" fillId="0" borderId="0"/>
    <xf numFmtId="0" fontId="11" fillId="0" borderId="0"/>
  </cellStyleXfs>
  <cellXfs count="28">
    <xf numFmtId="0" fontId="0" fillId="0" borderId="0" xfId="0"/>
    <xf numFmtId="0" fontId="2" fillId="0" borderId="0" xfId="0" applyFont="1"/>
    <xf numFmtId="3" fontId="4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0" fillId="0" borderId="0" xfId="0" applyBorder="1"/>
    <xf numFmtId="0" fontId="6" fillId="0" borderId="0" xfId="0" applyFont="1" applyBorder="1" applyAlignment="1">
      <alignment vertical="center"/>
    </xf>
    <xf numFmtId="0" fontId="7" fillId="0" borderId="0" xfId="0" applyFont="1" applyBorder="1" applyAlignment="1">
      <alignment horizontal="left" vertical="center"/>
    </xf>
    <xf numFmtId="164" fontId="7" fillId="0" borderId="0" xfId="1" applyNumberFormat="1" applyFont="1" applyBorder="1" applyAlignment="1">
      <alignment vertical="center"/>
    </xf>
    <xf numFmtId="164" fontId="0" fillId="0" borderId="0" xfId="1" applyNumberFormat="1" applyFont="1"/>
    <xf numFmtId="4" fontId="0" fillId="0" borderId="0" xfId="0" applyNumberFormat="1"/>
    <xf numFmtId="0" fontId="8" fillId="0" borderId="0" xfId="0" applyFont="1" applyBorder="1" applyAlignment="1">
      <alignment vertical="center"/>
    </xf>
    <xf numFmtId="164" fontId="8" fillId="2" borderId="0" xfId="1" applyNumberFormat="1" applyFont="1" applyFill="1" applyBorder="1" applyAlignment="1">
      <alignment vertical="center"/>
    </xf>
    <xf numFmtId="0" fontId="7" fillId="0" borderId="0" xfId="0" applyFont="1" applyBorder="1" applyAlignment="1">
      <alignment horizontal="left" vertical="center" indent="3"/>
    </xf>
    <xf numFmtId="164" fontId="8" fillId="0" borderId="0" xfId="1" applyNumberFormat="1" applyFont="1" applyBorder="1" applyAlignment="1">
      <alignment vertical="center"/>
    </xf>
    <xf numFmtId="0" fontId="9" fillId="0" borderId="0" xfId="0" applyFont="1" applyBorder="1" applyAlignment="1">
      <alignment vertical="center"/>
    </xf>
    <xf numFmtId="3" fontId="10" fillId="3" borderId="1" xfId="0" applyNumberFormat="1" applyFont="1" applyFill="1" applyBorder="1" applyAlignment="1">
      <alignment vertical="center"/>
    </xf>
    <xf numFmtId="0" fontId="4" fillId="0" borderId="0" xfId="0" applyFont="1" applyBorder="1" applyAlignment="1">
      <alignment vertical="center"/>
    </xf>
    <xf numFmtId="3" fontId="10" fillId="0" borderId="0" xfId="0" applyNumberFormat="1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3" fontId="10" fillId="2" borderId="2" xfId="0" applyNumberFormat="1" applyFont="1" applyFill="1" applyBorder="1" applyAlignment="1">
      <alignment vertical="center"/>
    </xf>
    <xf numFmtId="0" fontId="7" fillId="0" borderId="0" xfId="0" applyFont="1" applyBorder="1" applyAlignment="1">
      <alignment vertical="center"/>
    </xf>
    <xf numFmtId="3" fontId="10" fillId="2" borderId="3" xfId="0" applyNumberFormat="1" applyFont="1" applyFill="1" applyBorder="1" applyAlignment="1">
      <alignment vertical="center"/>
    </xf>
    <xf numFmtId="165" fontId="0" fillId="0" borderId="0" xfId="1" applyNumberFormat="1" applyFont="1" applyBorder="1"/>
    <xf numFmtId="0" fontId="0" fillId="0" borderId="0" xfId="0" applyAlignment="1">
      <alignment horizontal="center"/>
    </xf>
    <xf numFmtId="0" fontId="3" fillId="0" borderId="0" xfId="0" applyFont="1" applyBorder="1" applyAlignment="1">
      <alignment horizontal="left"/>
    </xf>
    <xf numFmtId="0" fontId="0" fillId="0" borderId="0" xfId="0" applyAlignment="1">
      <alignment horizontal="left"/>
    </xf>
  </cellXfs>
  <cellStyles count="4">
    <cellStyle name="Comma" xfId="1" builtinId="3"/>
    <cellStyle name="Normal" xfId="0" builtinId="0"/>
    <cellStyle name="Normal 2" xfId="2"/>
    <cellStyle name="Normal 3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F47"/>
  <sheetViews>
    <sheetView tabSelected="1" topLeftCell="A10" workbookViewId="0">
      <selection activeCell="C24" sqref="C24:C25"/>
    </sheetView>
  </sheetViews>
  <sheetFormatPr defaultRowHeight="15"/>
  <cols>
    <col min="1" max="1" width="61" customWidth="1"/>
    <col min="2" max="3" width="22.28515625" customWidth="1"/>
    <col min="6" max="6" width="12" customWidth="1"/>
  </cols>
  <sheetData>
    <row r="1" spans="1:6">
      <c r="A1" s="1"/>
    </row>
    <row r="2" spans="1:6" ht="15" customHeight="1">
      <c r="A2" s="26" t="s">
        <v>0</v>
      </c>
      <c r="B2" s="2" t="s">
        <v>1</v>
      </c>
      <c r="C2" s="2" t="s">
        <v>1</v>
      </c>
    </row>
    <row r="3" spans="1:6" ht="15" customHeight="1">
      <c r="A3" s="27"/>
      <c r="B3" s="2" t="s">
        <v>2</v>
      </c>
      <c r="C3" s="2" t="s">
        <v>3</v>
      </c>
    </row>
    <row r="4" spans="1:6">
      <c r="A4" s="3" t="s">
        <v>4</v>
      </c>
      <c r="B4" s="4"/>
      <c r="C4" s="4"/>
    </row>
    <row r="5" spans="1:6" ht="16.5" customHeight="1">
      <c r="B5" s="5"/>
      <c r="C5" s="4"/>
    </row>
    <row r="6" spans="1:6">
      <c r="A6" s="6" t="s">
        <v>5</v>
      </c>
      <c r="B6" s="7">
        <v>893424</v>
      </c>
      <c r="C6" s="8">
        <v>2020225</v>
      </c>
      <c r="F6" s="9"/>
    </row>
    <row r="7" spans="1:6">
      <c r="A7" s="6" t="s">
        <v>6</v>
      </c>
      <c r="B7" s="4"/>
      <c r="C7" s="4"/>
    </row>
    <row r="8" spans="1:6">
      <c r="A8" s="6" t="s">
        <v>7</v>
      </c>
      <c r="B8" s="4"/>
      <c r="C8" s="4"/>
    </row>
    <row r="9" spans="1:6">
      <c r="A9" s="6" t="s">
        <v>8</v>
      </c>
      <c r="B9" s="4"/>
      <c r="C9" s="4"/>
    </row>
    <row r="10" spans="1:6">
      <c r="A10" s="6" t="s">
        <v>9</v>
      </c>
      <c r="B10" s="10"/>
      <c r="C10" s="4"/>
    </row>
    <row r="11" spans="1:6">
      <c r="A11" s="6" t="s">
        <v>10</v>
      </c>
      <c r="B11" s="10"/>
      <c r="C11" s="4"/>
    </row>
    <row r="12" spans="1:6">
      <c r="A12" s="6" t="s">
        <v>11</v>
      </c>
      <c r="B12" s="11">
        <f>SUM(B13:B14)</f>
        <v>-1223445</v>
      </c>
      <c r="C12" s="11">
        <f>SUM(C13:C14)</f>
        <v>-1685845</v>
      </c>
    </row>
    <row r="13" spans="1:6">
      <c r="A13" s="12" t="s">
        <v>12</v>
      </c>
      <c r="B13" s="13">
        <v>-1088471</v>
      </c>
      <c r="C13" s="8">
        <v>-1484694</v>
      </c>
    </row>
    <row r="14" spans="1:6">
      <c r="A14" s="12" t="s">
        <v>13</v>
      </c>
      <c r="B14" s="7">
        <v>-134974</v>
      </c>
      <c r="C14" s="8">
        <v>-201151</v>
      </c>
    </row>
    <row r="15" spans="1:6">
      <c r="A15" s="6" t="s">
        <v>14</v>
      </c>
      <c r="B15" s="7">
        <v>-46106</v>
      </c>
      <c r="C15" s="8">
        <v>-65459</v>
      </c>
    </row>
    <row r="16" spans="1:6">
      <c r="A16" s="6" t="s">
        <v>15</v>
      </c>
      <c r="B16" s="7">
        <v>-703988</v>
      </c>
      <c r="C16" s="8">
        <v>-742174</v>
      </c>
    </row>
    <row r="17" spans="1:3">
      <c r="A17" s="14" t="s">
        <v>16</v>
      </c>
      <c r="B17" s="15">
        <f>SUM(B6:B12,B15:B16)</f>
        <v>-1080115</v>
      </c>
      <c r="C17" s="15">
        <f>SUM(C6:C12,C15:C16)</f>
        <v>-473253</v>
      </c>
    </row>
    <row r="18" spans="1:3">
      <c r="A18" s="16"/>
      <c r="B18" s="17"/>
      <c r="C18" s="17"/>
    </row>
    <row r="19" spans="1:3">
      <c r="A19" s="18" t="s">
        <v>17</v>
      </c>
      <c r="B19" s="14"/>
      <c r="C19" s="4"/>
    </row>
    <row r="20" spans="1:3">
      <c r="A20" s="10" t="s">
        <v>18</v>
      </c>
      <c r="B20" s="14"/>
      <c r="C20" s="4"/>
    </row>
    <row r="21" spans="1:3">
      <c r="A21" s="6" t="s">
        <v>19</v>
      </c>
      <c r="B21" s="10"/>
      <c r="C21" s="4"/>
    </row>
    <row r="22" spans="1:3">
      <c r="A22" s="6" t="s">
        <v>20</v>
      </c>
      <c r="B22" s="10"/>
      <c r="C22" s="4"/>
    </row>
    <row r="23" spans="1:3">
      <c r="A23" s="16" t="s">
        <v>21</v>
      </c>
      <c r="B23" s="15"/>
      <c r="C23" s="15">
        <f>SUM(C20:C22)</f>
        <v>0</v>
      </c>
    </row>
    <row r="24" spans="1:3">
      <c r="A24" s="19"/>
      <c r="B24" s="20"/>
      <c r="C24" s="4"/>
    </row>
    <row r="25" spans="1:3" ht="15.75" thickBot="1">
      <c r="A25" s="19" t="s">
        <v>22</v>
      </c>
      <c r="B25" s="21">
        <f>+B17+B20</f>
        <v>-1080115</v>
      </c>
      <c r="C25" s="21">
        <f>+C23+C17</f>
        <v>-473253</v>
      </c>
    </row>
    <row r="26" spans="1:3">
      <c r="A26" s="20" t="s">
        <v>23</v>
      </c>
      <c r="B26" s="22"/>
      <c r="C26" s="4"/>
    </row>
    <row r="27" spans="1:3" ht="15.75" thickBot="1">
      <c r="A27" s="19" t="s">
        <v>24</v>
      </c>
      <c r="B27" s="23">
        <f>+B25+B26</f>
        <v>-1080115</v>
      </c>
      <c r="C27" s="23">
        <f>+C25+C26</f>
        <v>-473253</v>
      </c>
    </row>
    <row r="28" spans="1:3" ht="15.75" thickTop="1">
      <c r="A28" s="4"/>
      <c r="B28" s="4"/>
      <c r="C28" s="4"/>
    </row>
    <row r="29" spans="1:3">
      <c r="A29" s="4"/>
      <c r="B29" s="4"/>
      <c r="C29" s="4"/>
    </row>
    <row r="30" spans="1:3">
      <c r="A30" s="4"/>
      <c r="B30" s="24" t="s">
        <v>25</v>
      </c>
      <c r="C30" s="4"/>
    </row>
    <row r="31" spans="1:3">
      <c r="B31" t="s">
        <v>26</v>
      </c>
    </row>
    <row r="45" spans="1:1">
      <c r="A45" s="4"/>
    </row>
    <row r="46" spans="1:1">
      <c r="A46" s="24"/>
    </row>
    <row r="47" spans="1:1">
      <c r="A47" s="25"/>
    </row>
  </sheetData>
  <mergeCells count="1">
    <mergeCell ref="A2:A3"/>
  </mergeCells>
  <pageMargins left="0.7" right="0.7" top="0.75" bottom="0.75" header="0.3" footer="0.3"/>
  <pageSetup paperSize="9" scale="8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ONE</dc:creator>
  <cp:lastModifiedBy>ONE</cp:lastModifiedBy>
  <dcterms:created xsi:type="dcterms:W3CDTF">2021-07-21T10:02:35Z</dcterms:created>
  <dcterms:modified xsi:type="dcterms:W3CDTF">2021-07-21T12:09:09Z</dcterms:modified>
</cp:coreProperties>
</file>