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10860"/>
  </bookViews>
  <sheets>
    <sheet name="PASH-sipas natyres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1"/>
  <c r="B23"/>
  <c r="C12"/>
  <c r="C17" s="1"/>
  <c r="C25" s="1"/>
  <c r="B12"/>
  <c r="B17" s="1"/>
  <c r="B25" s="1"/>
  <c r="N13"/>
  <c r="M16"/>
  <c r="M17"/>
  <c r="N24"/>
  <c r="M25"/>
  <c r="N18"/>
  <c r="M8"/>
  <c r="N26"/>
  <c r="M7"/>
  <c r="M10"/>
  <c r="M9"/>
  <c r="N27"/>
  <c r="M19"/>
  <c r="M20"/>
  <c r="M23"/>
  <c r="M21"/>
  <c r="N10"/>
  <c r="M13"/>
  <c r="M18"/>
  <c r="M26"/>
  <c r="N14"/>
  <c r="N8"/>
  <c r="N21"/>
  <c r="N12"/>
  <c r="N15"/>
  <c r="N19"/>
  <c r="N25"/>
  <c r="N6"/>
  <c r="M15"/>
  <c r="M24"/>
  <c r="M22"/>
  <c r="N11"/>
  <c r="N23"/>
  <c r="N17"/>
  <c r="N20"/>
  <c r="M14"/>
  <c r="M12"/>
  <c r="N22"/>
  <c r="M6"/>
  <c r="N9"/>
  <c r="M11"/>
  <c r="N16"/>
  <c r="N7"/>
  <c r="M27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<sst xmlns="http://schemas.openxmlformats.org/spreadsheetml/2006/main" count="28" uniqueCount="27">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</sst>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Border="1"/>
    <xf numFmtId="0" fontId="10" fillId="0" borderId="0" xfId="0" applyFont="1"/>
    <xf numFmtId="3" fontId="5" fillId="0" borderId="1" xfId="0" applyNumberFormat="1" applyFont="1" applyBorder="1" applyAlignment="1">
      <alignment horizontal="center" vertical="center"/>
    </xf>
    <xf numFmtId="0" fontId="7" fillId="4" borderId="1" xfId="0" applyFont="1" applyFill="1" applyBorder="1" applyAlignment="1">
      <alignment vertical="center"/>
    </xf>
    <xf numFmtId="0" fontId="0" fillId="0" borderId="1" xfId="0" applyBorder="1"/>
    <xf numFmtId="0" fontId="2" fillId="0" borderId="1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0" fontId="3" fillId="0" borderId="1" xfId="0" applyFont="1" applyBorder="1" applyAlignment="1">
      <alignment horizontal="left" vertical="center" indent="3"/>
    </xf>
    <xf numFmtId="0" fontId="8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3" fontId="1" fillId="3" borderId="1" xfId="0" applyNumberFormat="1" applyFont="1" applyFill="1" applyBorder="1" applyAlignment="1">
      <alignment vertical="center"/>
    </xf>
    <xf numFmtId="0" fontId="5" fillId="0" borderId="1" xfId="0" applyFont="1" applyBorder="1" applyAlignment="1">
      <alignment vertical="center"/>
    </xf>
    <xf numFmtId="3" fontId="1" fillId="0" borderId="1" xfId="0" applyNumberFormat="1" applyFont="1" applyBorder="1" applyAlignment="1">
      <alignment vertical="center"/>
    </xf>
    <xf numFmtId="0" fontId="7" fillId="4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3" fontId="1" fillId="2" borderId="1" xfId="0" applyNumberFormat="1" applyFont="1" applyFill="1" applyBorder="1" applyAlignment="1">
      <alignment vertical="center"/>
    </xf>
    <xf numFmtId="0" fontId="9" fillId="4" borderId="1" xfId="0" applyFont="1" applyFill="1" applyBorder="1" applyAlignment="1">
      <alignment horizontal="left"/>
    </xf>
    <xf numFmtId="0" fontId="0" fillId="4" borderId="1" xfId="0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workbookViewId="0">
      <selection activeCell="B32" sqref="B32"/>
    </sheetView>
  </sheetViews>
  <sheetFormatPr defaultRowHeight="15"/>
  <cols>
    <col min="1" max="1" width="72.28515625" customWidth="1"/>
    <col min="2" max="2" width="14.7109375" customWidth="1"/>
    <col min="3" max="3" width="15.42578125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M1" t="s">
        <v>26</v>
      </c>
      <c r="N1" s="2" t="s">
        <v>25</v>
      </c>
    </row>
    <row r="2" spans="1:14" ht="15" customHeight="1">
      <c r="A2" s="21" t="s">
        <v>24</v>
      </c>
      <c r="B2" s="3" t="s">
        <v>23</v>
      </c>
      <c r="C2" s="3" t="s">
        <v>23</v>
      </c>
    </row>
    <row r="3" spans="1:14" ht="15" customHeight="1">
      <c r="A3" s="22"/>
      <c r="B3" s="3" t="s">
        <v>22</v>
      </c>
      <c r="C3" s="3" t="s">
        <v>21</v>
      </c>
    </row>
    <row r="4" spans="1:14">
      <c r="A4" s="4" t="s">
        <v>20</v>
      </c>
      <c r="B4" s="5"/>
      <c r="C4" s="5"/>
    </row>
    <row r="5" spans="1:14">
      <c r="A5" s="5"/>
      <c r="B5" s="6"/>
      <c r="C5" s="5"/>
    </row>
    <row r="6" spans="1:14" ht="22.5" customHeight="1">
      <c r="A6" s="7" t="s">
        <v>19</v>
      </c>
      <c r="B6" s="8">
        <v>87044673</v>
      </c>
      <c r="C6" s="5">
        <v>64264257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7" t="s">
        <v>18</v>
      </c>
      <c r="B7" s="5"/>
      <c r="C7" s="5"/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7" t="s">
        <v>17</v>
      </c>
      <c r="B8" s="5"/>
      <c r="C8" s="5"/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7" t="s">
        <v>16</v>
      </c>
      <c r="B9" s="5"/>
      <c r="C9" s="5"/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7" t="s">
        <v>15</v>
      </c>
      <c r="B10" s="9">
        <v>-1600339</v>
      </c>
      <c r="C10" s="5">
        <v>-5398097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7" t="s">
        <v>14</v>
      </c>
      <c r="B11" s="9"/>
      <c r="C11" s="5"/>
      <c r="L11">
        <v>6</v>
      </c>
      <c r="M11" t="e">
        <f t="shared" ca="1" si="0"/>
        <v>#NAME?</v>
      </c>
      <c r="N11" t="e">
        <f t="shared" ca="1" si="1"/>
        <v>#NAME?</v>
      </c>
    </row>
    <row r="12" spans="1:14" ht="24" customHeight="1">
      <c r="A12" s="7" t="s">
        <v>13</v>
      </c>
      <c r="B12" s="10">
        <f>SUM(B13:B14)</f>
        <v>-19781007</v>
      </c>
      <c r="C12" s="10">
        <f>SUM(C13:C14)</f>
        <v>-11475992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11" t="s">
        <v>12</v>
      </c>
      <c r="B13" s="9">
        <v>-16950307</v>
      </c>
      <c r="C13" s="5">
        <v>-9833755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11" t="s">
        <v>11</v>
      </c>
      <c r="B14" s="9">
        <v>-2830700</v>
      </c>
      <c r="C14" s="5">
        <v>-1642237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7" t="s">
        <v>10</v>
      </c>
      <c r="B15" s="12">
        <v>-981794</v>
      </c>
      <c r="C15" s="5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7" t="s">
        <v>9</v>
      </c>
      <c r="B16" s="12">
        <v>-40606564</v>
      </c>
      <c r="C16" s="5">
        <v>-29833018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 ht="21" customHeight="1">
      <c r="A17" s="13" t="s">
        <v>8</v>
      </c>
      <c r="B17" s="14">
        <f>SUM(B6:B12,B15:B16)</f>
        <v>24074969</v>
      </c>
      <c r="C17" s="14">
        <f>SUM(C6:C12,C15:C16)</f>
        <v>17557150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15"/>
      <c r="B18" s="16"/>
      <c r="C18" s="16"/>
      <c r="M18" t="e">
        <f t="shared" ca="1" si="0"/>
        <v>#NAME?</v>
      </c>
      <c r="N18" t="e">
        <f t="shared" ca="1" si="1"/>
        <v>#NAME?</v>
      </c>
    </row>
    <row r="19" spans="1:14">
      <c r="A19" s="17" t="s">
        <v>7</v>
      </c>
      <c r="B19" s="13"/>
      <c r="C19" s="5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9" t="s">
        <v>6</v>
      </c>
      <c r="B20" s="8"/>
      <c r="C20" s="5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7" t="s">
        <v>5</v>
      </c>
      <c r="B21" s="9">
        <v>-697343</v>
      </c>
      <c r="C21" s="5">
        <v>-2972441</v>
      </c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7" t="s">
        <v>4</v>
      </c>
      <c r="B22" s="9">
        <v>-330153</v>
      </c>
      <c r="C22" s="5">
        <v>-149231</v>
      </c>
      <c r="L22">
        <v>16</v>
      </c>
      <c r="M22" t="e">
        <f t="shared" ca="1" si="0"/>
        <v>#NAME?</v>
      </c>
      <c r="N22" t="e">
        <f t="shared" ca="1" si="1"/>
        <v>#NAME?</v>
      </c>
    </row>
    <row r="23" spans="1:14" ht="21" customHeight="1">
      <c r="A23" s="15" t="s">
        <v>3</v>
      </c>
      <c r="B23" s="14">
        <f>SUM(B20:B22)</f>
        <v>-1027496</v>
      </c>
      <c r="C23" s="14">
        <f>SUM(C20:C22)</f>
        <v>-3121672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18"/>
      <c r="B24" s="19"/>
      <c r="C24" s="5"/>
      <c r="M24" t="e">
        <f t="shared" ca="1" si="0"/>
        <v>#NAME?</v>
      </c>
      <c r="N24" t="e">
        <f t="shared" ca="1" si="1"/>
        <v>#NAME?</v>
      </c>
    </row>
    <row r="25" spans="1:14" ht="19.5" customHeight="1">
      <c r="A25" s="18" t="s">
        <v>2</v>
      </c>
      <c r="B25" s="20">
        <f>B17+B23</f>
        <v>23047473</v>
      </c>
      <c r="C25" s="20">
        <f>C17+C23</f>
        <v>14435478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ht="21.75" customHeight="1">
      <c r="A26" s="19" t="s">
        <v>1</v>
      </c>
      <c r="B26" s="8">
        <v>1155632</v>
      </c>
      <c r="C26" s="5">
        <v>722274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>
      <c r="A27" s="18" t="s">
        <v>0</v>
      </c>
      <c r="B27" s="20">
        <v>21891841</v>
      </c>
      <c r="C27" s="20">
        <v>13723204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>
      <c r="A28" s="1"/>
      <c r="B28" s="1"/>
      <c r="C28" s="1"/>
    </row>
    <row r="29" spans="1:14">
      <c r="A29" s="1"/>
      <c r="B29" s="1"/>
      <c r="C29" s="1"/>
    </row>
    <row r="30" spans="1:14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scale="8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perdorues</cp:lastModifiedBy>
  <dcterms:created xsi:type="dcterms:W3CDTF">2018-06-20T15:30:23Z</dcterms:created>
  <dcterms:modified xsi:type="dcterms:W3CDTF">2020-07-27T08:26:36Z</dcterms:modified>
</cp:coreProperties>
</file>