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Users\Public\TAX\2021\17.DEPOZITIMI I PF NE QKB\HASIMAJ\"/>
    </mc:Choice>
  </mc:AlternateContent>
  <xr:revisionPtr revIDLastSave="0" documentId="13_ncr:1_{54C7C6FC-6724-43ED-8023-37CE190ED3B8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<sst xmlns="http://schemas.openxmlformats.org/spreadsheetml/2006/main" count="418" uniqueCount="274">
  <si>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</si>
  <si>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</si>
  <si>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</si>
  <si>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</si>
  <si>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</si>
  <si>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</si>
  <si>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</si>
  <si>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</si>
  <si>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</si>
  <si>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</si>
  <si>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</si>
  <si>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</si>
  <si>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</si>
  <si>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</si>
  <si>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</si>
  <si>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</si>
  <si>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</si>
  <si>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</si>
  <si>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</si>
  <si>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</si>
  <si>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</si>
  <si>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</si>
  <si>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</si>
  <si>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</si>
  <si>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</si>
  <si>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</si>
  <si>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</si>
  <si>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</si>
  <si>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</si>
  <si>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</si>
  <si>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</si>
  <si>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</si>
  <si>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</si>
  <si>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</si>
  <si>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</si>
  <si>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</si>
  <si>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</si>
  <si>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</si>
  <si>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</si>
  <si>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</si>
  <si>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</si>
  <si>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</si>
  <si>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</si>
  <si>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</si>
  <si>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</si>
  <si>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</si>
  <si>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</si>
  <si>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</si>
  <si>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</si>
  <si>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</si>
  <si>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</si>
  <si>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</si>
  <si>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</si>
  <si>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</si>
  <si>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</si>
  <si>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</si>
  <si>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</si>
  <si>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</si>
  <si>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</si>
  <si>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</si>
  <si>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</si>
  <si>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</si>
  <si>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</si>
  <si>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</si>
  <si>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</si>
  <si>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</si>
  <si>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</si>
  <si>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</si>
  <si>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</si>
  <si>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</si>
  <si>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</si>
  <si>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</si>
  <si>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</si>
  <si>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</si>
  <si>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</si>
  <si>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</si>
  <si>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</si>
  <si>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</si>
  <si>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</si>
  <si>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</si>
  <si>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</si>
  <si>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</si>
  <si>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</si>
  <si>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</si>
  <si>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</si>
  <si>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</si>
  <si>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</si>
  <si>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</si>
  <si>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</si>
  <si>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</si>
  <si>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</si>
  <si>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</si>
  <si>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</si>
  <si>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</si>
  <si>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</si>
  <si>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</si>
  <si>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</si>
  <si>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</si>
  <si>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</si>
  <si>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</si>
  <si>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</si>
  <si>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</si>
  <si>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</si>
  <si>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</si>
  <si>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</si>
  <si>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</si>
  <si>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</si>
  <si>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</si>
  <si>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</si>
  <si>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</si>
  <si>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</si>
  <si>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</si>
  <si>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</si>
  <si>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</si>
  <si>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</si>
  <si>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</si>
  <si>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</si>
  <si>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</si>
  <si>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</si>
  <si>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</si>
  <si>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</si>
  <si>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</si>
  <si>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</si>
  <si>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</si>
  <si>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</si>
  <si>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</si>
  <si>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</si>
  <si>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</si>
  <si>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</si>
  <si>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</si>
  <si>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</si>
  <si>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</si>
  <si>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</si>
  <si>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</si>
  <si>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</si>
  <si>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</si>
  <si>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</si>
  <si>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</si>
  <si>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</si>
  <si>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</si>
  <si>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</si>
  <si>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</si>
  <si>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</si>
  <si>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</si>
  <si>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</si>
  <si>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</si>
  <si>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</si>
  <si>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</si>
  <si>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</si>
  <si>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</si>
  <si>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</si>
  <si>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</si>
  <si>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</si>
  <si>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</si>
  <si>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</si>
  <si>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</si>
  <si>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</si>
  <si>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</si>
  <si>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</si>
  <si>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</si>
  <si>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</si>
  <si>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</si>
  <si>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</si>
  <si>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</si>
  <si>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</si>
  <si>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</si>
  <si>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</si>
  <si>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</si>
  <si>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</si>
  <si>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</si>
  <si>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</si>
  <si>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</si>
  <si>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</si>
  <si>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</si>
  <si>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</si>
  <si>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</si>
  <si>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</si>
  <si>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</si>
  <si>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</si>
  <si>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</si>
  <si>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</si>
  <si>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</si>
  <si>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</si>
  <si>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</si>
  <si>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</si>
  <si>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</si>
  <si>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</si>
  <si>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</si>
  <si>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</si>
  <si>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</si>
  <si>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</si>
  <si>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</si>
  <si>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</si>
  <si>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</si>
  <si>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</si>
  <si>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</si>
  <si>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</si>
  <si>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</si>
  <si>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</si>
  <si>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</si>
  <si>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</si>
  <si>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</si>
  <si>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</si>
  <si>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</si>
  <si>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</si>
  <si>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</si>
  <si>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</si>
  <si>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</si>
  <si>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</si>
  <si>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</si>
  <si>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</si>
  <si>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</si>
  <si>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</si>
  <si>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</si>
  <si>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</si>
  <si>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</si>
  <si>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</si>
  <si>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</si>
  <si>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</si>
  <si>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</si>
  <si>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</si>
  <si>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</si>
  <si>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</si>
  <si>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</si>
  <si>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</si>
  <si>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</si>
  <si>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</si>
  <si>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</si>
  <si>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</si>
  <si>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</si>
  <si>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</si>
  <si>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</si>
  <si>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</si>
  <si>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</si>
  <si>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</si>
  <si>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</si>
  <si>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</si>
  <si>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</si>
  <si>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</si>
  <si>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</si>
  <si>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</si>
  <si>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</si>
  <si>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</si>
  <si>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</si>
  <si>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</si>
  <si>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</si>
  <si>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</si>
  <si>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</si>
  <si>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</si>
  <si>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</si>
  <si>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</si>
  <si>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</si>
  <si>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</si>
  <si>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</si>
  <si>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</si>
  <si>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</si>
  <si>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</si>
  <si>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</si>
  <si>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</si>
  <si>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</si>
  <si>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</si>
  <si>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</si>
  <si>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</si>
  <si>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</si>
  <si>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</si>
  <si>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</si>
  <si>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</si>
  <si>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</si>
  <si>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</si>
  <si>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</si>
  <si>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Leke</t>
  </si>
  <si>
    <t>F 4329</t>
  </si>
  <si>
    <t>HASIMAJ ELEVATOR CO</t>
  </si>
  <si>
    <t>L11511001A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</si>
</sst>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ColWidth="9.140625" defaultRowHeight="15"/>
  <cols>
    <col min="1" max="1" width="10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272</v>
      </c>
    </row>
    <row r="3" spans="1:6">
      <c r="A3" s="50" t="s">
        <v>240</v>
      </c>
      <c r="B3" s="41" t="s">
        <v>273</v>
      </c>
    </row>
    <row r="4" spans="1:6">
      <c r="A4" s="50" t="s">
        <v>241</v>
      </c>
      <c r="B4" s="41" t="s">
        <v>0</v>
      </c>
      <c r="D4" s="41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269</v>
      </c>
    </row>
    <row r="10" spans="1:6">
      <c r="A10" s="60" t="s">
        <v>262</v>
      </c>
      <c r="B10" s="74">
        <v>31273858</v>
      </c>
      <c r="C10" s="75"/>
      <c r="D10" s="74">
        <v>21258628</v>
      </c>
      <c r="E10" s="51"/>
      <c r="F10" s="71" t="s">
        <v>271</v>
      </c>
    </row>
    <row r="11" spans="1:6">
      <c r="A11" s="60" t="s">
        <v>264</v>
      </c>
      <c r="B11" s="74"/>
      <c r="C11" s="75"/>
      <c r="D11" s="74"/>
      <c r="E11" s="51"/>
      <c r="F11" s="71" t="s">
        <v>267</v>
      </c>
    </row>
    <row r="12" spans="1:6">
      <c r="A12" s="60" t="s">
        <v>265</v>
      </c>
      <c r="B12" s="74"/>
      <c r="C12" s="75"/>
      <c r="D12" s="74"/>
      <c r="E12" s="51"/>
      <c r="F12" s="71" t="s">
        <v>267</v>
      </c>
    </row>
    <row r="13" spans="1:6">
      <c r="A13" s="60" t="s">
        <v>266</v>
      </c>
      <c r="B13" s="74"/>
      <c r="C13" s="75"/>
      <c r="D13" s="74"/>
      <c r="E13" s="51"/>
      <c r="F13" s="71" t="s">
        <v>267</v>
      </c>
    </row>
    <row r="14" spans="1:6">
      <c r="A14" s="60" t="s">
        <v>263</v>
      </c>
      <c r="B14" s="74"/>
      <c r="C14" s="75"/>
      <c r="D14" s="74"/>
      <c r="E14" s="51"/>
      <c r="F14" s="71" t="s">
        <v>268</v>
      </c>
    </row>
    <row r="15" spans="1:6">
      <c r="A15" s="45" t="s">
        <v>216</v>
      </c>
      <c r="B15" s="74">
        <v>5838745</v>
      </c>
      <c r="C15" s="75"/>
      <c r="D15" s="74">
        <v>-1229779</v>
      </c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>
        <v>-478679</v>
      </c>
      <c r="C17" s="75"/>
      <c r="D17" s="74">
        <v>-67891</v>
      </c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>
        <v>-25616468</v>
      </c>
      <c r="C19" s="75"/>
      <c r="D19" s="74">
        <v>-13198996</v>
      </c>
      <c r="E19" s="51"/>
      <c r="F19" s="42"/>
    </row>
    <row r="20" spans="1:6">
      <c r="A20" s="60" t="s">
        <v>247</v>
      </c>
      <c r="B20" s="74">
        <v>-4038513</v>
      </c>
      <c r="C20" s="75"/>
      <c r="D20" s="74">
        <v>-2148112</v>
      </c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-2383814</v>
      </c>
      <c r="C22" s="75"/>
      <c r="D22" s="74">
        <v>-1738000</v>
      </c>
      <c r="E22" s="51"/>
      <c r="F22" s="42"/>
    </row>
    <row r="23" spans="1:6">
      <c r="A23" s="60" t="s">
        <v>249</v>
      </c>
      <c r="B23" s="74">
        <v>-266989</v>
      </c>
      <c r="C23" s="75"/>
      <c r="D23" s="74">
        <v>-290232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-460334</v>
      </c>
      <c r="C26" s="75"/>
      <c r="D26" s="74">
        <v>-678751</v>
      </c>
      <c r="E26" s="51"/>
      <c r="F26" s="42"/>
    </row>
    <row r="27" spans="1:6">
      <c r="A27" s="45" t="s">
        <v>221</v>
      </c>
      <c r="B27" s="74"/>
      <c r="C27" s="75"/>
      <c r="D27" s="74"/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/>
      <c r="E32" s="51"/>
      <c r="F32" s="42"/>
    </row>
    <row r="33" spans="1:6" ht="15" customHeight="1">
      <c r="A33" s="60" t="s">
        <v>258</v>
      </c>
      <c r="B33" s="74"/>
      <c r="C33" s="75"/>
      <c r="D33" s="74"/>
      <c r="E33" s="51"/>
      <c r="F33" s="42"/>
    </row>
    <row r="34" spans="1:6" ht="15" customHeight="1">
      <c r="A34" s="60" t="s">
        <v>254</v>
      </c>
      <c r="B34" s="74"/>
      <c r="C34" s="75"/>
      <c r="D34" s="74"/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255</v>
      </c>
      <c r="B37" s="74">
        <v>-94942</v>
      </c>
      <c r="C37" s="75"/>
      <c r="D37" s="74">
        <v>-76609</v>
      </c>
      <c r="E37" s="51"/>
      <c r="F37" s="42"/>
    </row>
    <row r="38" spans="1:6">
      <c r="A38" s="60" t="s">
        <v>257</v>
      </c>
      <c r="B38" s="74"/>
      <c r="C38" s="75"/>
      <c r="D38" s="74"/>
      <c r="E38" s="51"/>
      <c r="F38" s="42"/>
    </row>
    <row r="39" spans="1:6">
      <c r="A39" s="60" t="s">
        <v>256</v>
      </c>
      <c r="B39" s="74"/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42"/>
    </row>
    <row r="41" spans="1:6">
      <c r="A41" s="69" t="s">
        <v>260</v>
      </c>
      <c r="B41" s="74"/>
      <c r="C41" s="75"/>
      <c r="D41" s="74"/>
      <c r="E41" s="51"/>
      <c r="F41" s="42"/>
    </row>
    <row r="42" spans="1:6">
      <c r="A42" s="45" t="s">
        <v>224</v>
      </c>
      <c r="B42" s="78">
        <f>SUM(B9:B41)</f>
        <v>3772864</v>
      </c>
      <c r="C42" s="79"/>
      <c r="D42" s="78">
        <f>SUM(D9:D41)</f>
        <v>1830258</v>
      </c>
      <c r="E42" s="55"/>
      <c r="F42" s="42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-568012</v>
      </c>
      <c r="C44" s="75"/>
      <c r="D44" s="74">
        <v>-274539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0">
        <f>SUM(B42:B46)</f>
        <v>3204852</v>
      </c>
      <c r="C47" s="81"/>
      <c r="D47" s="80">
        <f>SUM(D42:D46)</f>
        <v>1555719</v>
      </c>
      <c r="E47" s="55"/>
      <c r="F47" s="42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244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245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75"/>
      <c r="D56" s="87"/>
      <c r="E56" s="57"/>
      <c r="F56" s="37"/>
    </row>
    <row r="57" spans="1:6" ht="15.75" thickBot="1">
      <c r="A57" s="63" t="s">
        <v>246</v>
      </c>
      <c r="B57" s="88">
        <f>B47+B55</f>
        <v>3204852</v>
      </c>
      <c r="C57" s="81"/>
      <c r="D57" s="88">
        <f>D47+D55</f>
        <v>1555719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73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2021-07-22T09:34:57Z</dcterms:modified>
</cp:coreProperties>
</file>