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trade\Desktop\"/>
    </mc:Choice>
  </mc:AlternateContent>
  <bookViews>
    <workbookView xWindow="0" yWindow="0" windowWidth="2730" windowHeight="7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B47" i="18"/>
  <c r="B42" i="18"/>
  <c r="B55" i="18" l="1"/>
  <c r="D55" i="18" l="1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<sst xmlns="http://schemas.openxmlformats.org/spreadsheetml/2006/main" count="414" uniqueCount="271">
  <si>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</si>
  <si>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</si>
  <si>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</si>
  <si>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</si>
  <si>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</si>
  <si>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</si>
  <si>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</si>
  <si>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</si>
  <si>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</si>
  <si>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</si>
  <si>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</si>
  <si>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</si>
  <si>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</si>
  <si>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</si>
  <si>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</si>
  <si>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</si>
  <si>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</si>
  <si>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</si>
  <si>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</si>
  <si>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</si>
  <si>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</si>
  <si>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</si>
  <si>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</si>
  <si>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</si>
  <si>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</si>
  <si>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</si>
  <si>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</si>
  <si>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</si>
  <si>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</si>
  <si>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</si>
  <si>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</si>
  <si>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</si>
  <si>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</si>
  <si>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</si>
  <si>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</si>
  <si>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</si>
  <si>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</si>
  <si>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</si>
  <si>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</si>
  <si>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</si>
  <si>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</si>
  <si>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</si>
  <si>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</si>
  <si>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</si>
  <si>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</si>
  <si>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</si>
  <si>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</si>
  <si>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</si>
  <si>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</si>
  <si>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</si>
  <si>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</si>
  <si>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</si>
  <si>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</si>
  <si>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</si>
  <si>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</si>
  <si>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</si>
  <si>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</si>
  <si>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</si>
  <si>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</si>
  <si>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</si>
  <si>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</si>
  <si>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</si>
  <si>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</si>
  <si>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</si>
  <si>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</si>
  <si>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</si>
  <si>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</si>
  <si>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</si>
  <si>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</si>
  <si>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</si>
  <si>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</si>
  <si>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</si>
  <si>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</si>
  <si>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</si>
  <si>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</si>
  <si>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</si>
  <si>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</si>
  <si>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</si>
  <si>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</si>
  <si>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</si>
  <si>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</si>
  <si>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</si>
  <si>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</si>
  <si>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</si>
  <si>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</si>
  <si>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</si>
  <si>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</si>
  <si>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</si>
  <si>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</si>
  <si>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</si>
  <si>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</si>
  <si>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</si>
  <si>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</si>
  <si>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</si>
  <si>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</si>
  <si>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</si>
  <si>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</si>
  <si>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</si>
  <si>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</si>
  <si>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</si>
  <si>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</si>
  <si>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</si>
  <si>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</si>
  <si>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</si>
  <si>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</si>
  <si>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</si>
  <si>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</si>
  <si>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</si>
  <si>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</si>
  <si>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</si>
  <si>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</si>
  <si>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</si>
  <si>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</si>
  <si>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</si>
  <si>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</si>
  <si>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</si>
  <si>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</si>
  <si>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</si>
  <si>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</si>
  <si>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</si>
  <si>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</si>
  <si>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</si>
  <si>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</si>
  <si>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</si>
  <si>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</si>
  <si>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</si>
  <si>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</si>
  <si>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</si>
  <si>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</si>
  <si>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</si>
  <si>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</si>
  <si>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</si>
  <si>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</si>
  <si>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</si>
  <si>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</si>
  <si>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</si>
  <si>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</si>
  <si>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</si>
  <si>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</si>
  <si>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</si>
  <si>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</si>
  <si>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</si>
  <si>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</si>
  <si>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</si>
  <si>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</si>
  <si>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</si>
  <si>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</si>
  <si>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</si>
  <si>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</si>
  <si>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</si>
  <si>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</si>
  <si>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</si>
  <si>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</si>
  <si>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</si>
  <si>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</si>
  <si>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</si>
  <si>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</si>
  <si>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</si>
  <si>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</si>
  <si>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</si>
  <si>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</si>
  <si>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</si>
  <si>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</si>
  <si>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</si>
  <si>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</si>
  <si>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</si>
  <si>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</si>
  <si>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</si>
  <si>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</si>
  <si>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</si>
  <si>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</si>
  <si>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</si>
  <si>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</si>
  <si>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</si>
  <si>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</si>
  <si>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</si>
  <si>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</si>
  <si>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</si>
  <si>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</si>
  <si>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</si>
  <si>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</si>
  <si>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</si>
  <si>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</si>
  <si>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</si>
  <si>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</si>
  <si>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</si>
  <si>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</si>
  <si>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</si>
  <si>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</si>
  <si>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</si>
  <si>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</si>
  <si>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</si>
  <si>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</si>
  <si>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</si>
  <si>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</si>
  <si>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</si>
  <si>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</si>
  <si>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</si>
  <si>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</si>
  <si>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</si>
  <si>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</si>
  <si>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</si>
  <si>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</si>
  <si>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</si>
  <si>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</si>
  <si>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</si>
  <si>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</si>
  <si>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</si>
  <si>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</si>
  <si>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</si>
  <si>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</si>
  <si>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</si>
  <si>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</si>
  <si>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</si>
  <si>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</si>
  <si>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</si>
  <si>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</si>
  <si>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</si>
  <si>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</si>
  <si>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</si>
  <si>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</si>
  <si>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</si>
  <si>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</si>
  <si>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</si>
  <si>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</si>
  <si>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</si>
  <si>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</si>
  <si>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</si>
  <si>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</si>
  <si>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</si>
  <si>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</si>
  <si>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</si>
  <si>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</si>
  <si>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</si>
  <si>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</si>
  <si>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</si>
  <si>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</si>
  <si>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</si>
  <si>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</si>
  <si>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</si>
  <si>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</si>
  <si>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</si>
  <si>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</si>
  <si>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</si>
  <si>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</si>
  <si>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</si>
  <si>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</si>
  <si>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</si>
  <si>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</si>
  <si>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</si>
  <si>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</si>
  <si>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</si>
  <si>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</si>
  <si>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</si>
  <si>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</si>
  <si>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</si>
  <si>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</si>
  <si>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</si>
  <si>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</si>
  <si>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</si>
  <si>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</si>
  <si>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</si>
  <si>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</si>
  <si>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</si>
  <si>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</si>
  <si>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</si>
  <si>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</si>
  <si>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</si>
  <si>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</si>
  <si>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Nettrade Albania Shpk</t>
  </si>
  <si>
    <t>L21731003I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</si>
</sst>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160519965</v>
      </c>
      <c r="C10" s="52"/>
      <c r="D10" s="64">
        <v>168849574.9052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19474188</v>
      </c>
      <c r="C14" s="52"/>
      <c r="D14" s="64">
        <v>25490607.352400012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-132054389</v>
      </c>
      <c r="C19" s="52"/>
      <c r="D19" s="64">
        <v>-132152634.8537671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-30817644</v>
      </c>
      <c r="C22" s="52"/>
      <c r="D22" s="64">
        <v>-45198407</v>
      </c>
      <c r="E22" s="51"/>
      <c r="F22" s="42"/>
    </row>
    <row r="23" spans="1:6">
      <c r="A23" s="63" t="s">
        <v>247</v>
      </c>
      <c r="B23" s="64">
        <v>-4938592</v>
      </c>
      <c r="C23" s="52"/>
      <c r="D23" s="64">
        <v>-7291047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-2180067</v>
      </c>
      <c r="C26" s="52"/>
      <c r="D26" s="64">
        <v>-8335965.3200000003</v>
      </c>
      <c r="E26" s="51"/>
      <c r="F26" s="42"/>
    </row>
    <row r="27" spans="1:6">
      <c r="A27" s="45" t="s">
        <v>221</v>
      </c>
      <c r="B27" s="64">
        <v>-47759558</v>
      </c>
      <c r="C27" s="52"/>
      <c r="D27" s="64">
        <v>-77658400.486656204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528211</v>
      </c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119</v>
      </c>
      <c r="C34" s="52"/>
      <c r="D34" s="64">
        <v>385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-1201230</v>
      </c>
      <c r="C37" s="52"/>
      <c r="D37" s="64">
        <v>-4625228.2468400002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-2008323</v>
      </c>
      <c r="C39" s="52"/>
      <c r="D39" s="64">
        <v>3766553.464999917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-40437320</v>
      </c>
      <c r="C42" s="55"/>
      <c r="D42" s="54">
        <f>SUM(D9:D41)</f>
        <v>-77154562.184663385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-40437320</v>
      </c>
      <c r="C47" s="58"/>
      <c r="D47" s="67">
        <f>SUM(D42:D46)</f>
        <v>-77154562.184663385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-40437320</v>
      </c>
      <c r="C57" s="77"/>
      <c r="D57" s="76">
        <f>D47+D55</f>
        <v>-77154562.184663385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Nettrade</cp:lastModifiedBy>
  <cp:lastPrinted>2016-10-03T09:59:38Z</cp:lastPrinted>
  <dcterms:created xsi:type="dcterms:W3CDTF">2012-01-19T09:31:29Z</dcterms:created>
  <dcterms:modified xsi:type="dcterms:W3CDTF">2021-07-26T08:12:10Z</dcterms:modified>
</cp:coreProperties>
</file>