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\SUBJEKTET\ALB SUPERVIZION D.S\BILANCI 2022\BILANCI QKR ALB SUPERVIZION\"/>
    </mc:Choice>
  </mc:AlternateContent>
  <bookViews>
    <workbookView xWindow="0" yWindow="0" windowWidth="2532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<sst xmlns="http://schemas.openxmlformats.org/spreadsheetml/2006/main" count="414" uniqueCount="271">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</sst>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7" workbookViewId="0">
      <selection activeCell="B43" sqref="B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2140000</v>
      </c>
      <c r="C10" s="52"/>
      <c r="D10" s="64">
        <v>2079190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-1320000</v>
      </c>
      <c r="C22" s="52"/>
      <c r="D22" s="64">
        <v>-930000</v>
      </c>
      <c r="E22" s="51"/>
      <c r="F22" s="42"/>
    </row>
    <row r="23" spans="1:6">
      <c r="A23" s="63" t="s">
        <v>249</v>
      </c>
      <c r="B23" s="64">
        <v>-220440</v>
      </c>
      <c r="C23" s="52"/>
      <c r="D23" s="64">
        <v>-155310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-26244</v>
      </c>
      <c r="E26" s="51"/>
      <c r="F26" s="42"/>
    </row>
    <row r="27" spans="1:6">
      <c r="A27" s="45" t="s">
        <v>221</v>
      </c>
      <c r="B27" s="64">
        <v>-561355</v>
      </c>
      <c r="C27" s="52"/>
      <c r="D27" s="64">
        <v>-81178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+B10+B22+B23+B27</f>
        <v>38205</v>
      </c>
      <c r="C42" s="55"/>
      <c r="D42" s="54">
        <f>+D10+D22+D23+D26+D27</f>
        <v>886458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38205</v>
      </c>
      <c r="C47" s="58"/>
      <c r="D47" s="67">
        <f>SUM(D42:D46)</f>
        <v>886458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84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38205</v>
      </c>
      <c r="C57" s="77"/>
      <c r="D57" s="76">
        <f>D47+D55</f>
        <v>886458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2023-01-31T09:42:00Z</dcterms:modified>
</cp:coreProperties>
</file>