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udmillamone-pc\luda compta\QKR 2010--2019\QKR 2019 - Copy\LUDMILLA PALUKA 2020\MODELI\"/>
    </mc:Choice>
  </mc:AlternateContent>
  <xr:revisionPtr revIDLastSave="0" documentId="13_ncr:1_{67F868F7-0CD1-4E88-A38A-2CFF3C091319}" xr6:coauthVersionLast="47" xr6:coauthVersionMax="47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<sst xmlns="http://schemas.openxmlformats.org/spreadsheetml/2006/main" count="416" uniqueCount="272">
  <si>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</si>
  <si>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</si>
  <si>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</si>
  <si>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</si>
  <si>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</si>
  <si>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</si>
  <si>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</si>
  <si>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</si>
  <si>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</si>
  <si>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</si>
  <si>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</si>
  <si>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</si>
  <si>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</si>
  <si>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</si>
  <si>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</si>
  <si>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</si>
  <si>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</si>
  <si>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</si>
  <si>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</si>
  <si>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</si>
  <si>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</si>
  <si>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</si>
  <si>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</si>
  <si>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</si>
  <si>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</si>
  <si>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</si>
  <si>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</si>
  <si>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</si>
  <si>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</si>
  <si>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</si>
  <si>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</si>
  <si>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</si>
  <si>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</si>
  <si>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</si>
  <si>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</si>
  <si>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</si>
  <si>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</si>
  <si>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</si>
  <si>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</si>
  <si>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</si>
  <si>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</si>
  <si>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</si>
  <si>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</si>
  <si>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</si>
  <si>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</si>
  <si>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</si>
  <si>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</si>
  <si>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</si>
  <si>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</si>
  <si>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</si>
  <si>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</si>
  <si>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</si>
  <si>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</si>
  <si>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</si>
  <si>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</si>
  <si>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</si>
  <si>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</si>
  <si>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</si>
  <si>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</si>
  <si>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</si>
  <si>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</si>
  <si>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</si>
  <si>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</si>
  <si>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</si>
  <si>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</si>
  <si>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</si>
  <si>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</si>
  <si>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</si>
  <si>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</si>
  <si>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</si>
  <si>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</si>
  <si>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</si>
  <si>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</si>
  <si>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</si>
  <si>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</si>
  <si>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</si>
  <si>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</si>
  <si>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</si>
  <si>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</si>
  <si>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</si>
  <si>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</si>
  <si>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</si>
  <si>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</si>
  <si>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</si>
  <si>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</si>
  <si>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</si>
  <si>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</si>
  <si>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</si>
  <si>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</si>
  <si>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</si>
  <si>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</si>
  <si>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</si>
  <si>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</si>
  <si>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</si>
  <si>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</si>
  <si>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</si>
  <si>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</si>
  <si>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</si>
  <si>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</si>
  <si>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</si>
  <si>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</si>
  <si>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</si>
  <si>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</si>
  <si>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</si>
  <si>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</si>
  <si>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</si>
  <si>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</si>
  <si>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</si>
  <si>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</si>
  <si>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</si>
  <si>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</si>
  <si>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</si>
  <si>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</si>
  <si>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</si>
  <si>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</si>
  <si>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</si>
  <si>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</si>
  <si>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</si>
  <si>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</si>
  <si>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</si>
  <si>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</si>
  <si>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</si>
  <si>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</si>
  <si>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</si>
  <si>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</si>
  <si>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</si>
  <si>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</si>
  <si>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</si>
  <si>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</si>
  <si>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</si>
  <si>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</si>
  <si>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</si>
  <si>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</si>
  <si>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</si>
  <si>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</si>
  <si>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</si>
  <si>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</si>
  <si>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</si>
  <si>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</si>
  <si>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</si>
  <si>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</si>
  <si>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</si>
  <si>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</si>
  <si>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</si>
  <si>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</si>
  <si>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</si>
  <si>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</si>
  <si>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</si>
  <si>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</si>
  <si>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</si>
  <si>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</si>
  <si>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</si>
  <si>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</si>
  <si>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</si>
  <si>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</si>
  <si>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</si>
  <si>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</si>
  <si>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</si>
  <si>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</si>
  <si>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</si>
  <si>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</si>
  <si>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</si>
  <si>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</si>
  <si>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</si>
  <si>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</si>
  <si>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</si>
  <si>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</si>
  <si>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</si>
  <si>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</si>
  <si>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</si>
  <si>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</si>
  <si>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</si>
  <si>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</si>
  <si>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</si>
  <si>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</si>
  <si>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</si>
  <si>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</si>
  <si>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</si>
  <si>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</si>
  <si>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</si>
  <si>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</si>
  <si>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</si>
  <si>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</si>
  <si>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</si>
  <si>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</si>
  <si>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</si>
  <si>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</si>
  <si>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</si>
  <si>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</si>
  <si>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</si>
  <si>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</si>
  <si>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</si>
  <si>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</si>
  <si>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</si>
  <si>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</si>
  <si>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</si>
  <si>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</si>
  <si>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</si>
  <si>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</si>
  <si>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</si>
  <si>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</si>
  <si>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</si>
  <si>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</si>
  <si>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</si>
  <si>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</si>
  <si>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</si>
  <si>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</si>
  <si>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</si>
  <si>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</si>
  <si>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</si>
  <si>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</si>
  <si>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</si>
  <si>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</si>
  <si>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</si>
  <si>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</si>
  <si>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</si>
  <si>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</si>
  <si>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</si>
  <si>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</si>
  <si>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</si>
  <si>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</si>
  <si>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</si>
  <si>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</si>
  <si>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</si>
  <si>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</si>
  <si>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</si>
  <si>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</si>
  <si>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</si>
  <si>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</si>
  <si>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</si>
  <si>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</si>
  <si>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</si>
  <si>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</si>
  <si>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</si>
  <si>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</si>
  <si>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</si>
  <si>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</si>
  <si>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</si>
  <si>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</si>
  <si>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</si>
  <si>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</si>
  <si>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</si>
  <si>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</si>
  <si>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</si>
  <si>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</si>
  <si>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</si>
  <si>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</si>
  <si>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</si>
  <si>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</si>
  <si>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</si>
  <si>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</si>
  <si>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</si>
  <si>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</si>
  <si>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</si>
  <si>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</si>
  <si>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</si>
  <si>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</si>
  <si>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</si>
  <si>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</si>
  <si>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</si>
  <si>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</si>
  <si>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</si>
  <si>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</si>
  <si>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</si>
  <si>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</si>
  <si>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</si>
  <si>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</si>
  <si>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LUDMILLA PALUKA</t>
  </si>
  <si>
    <t>K71616038S</t>
  </si>
  <si>
    <t>2019</t>
  </si>
  <si>
    <t>Pasqyrat financiare te vitit 2020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</si>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</sst>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workbookViewId="0">
      <selection activeCell="A49" sqref="A49"/>
    </sheetView>
  </sheetViews>
  <sheetFormatPr defaultRowHeight="15"/>
  <cols>
    <col min="1" max="1" width="65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267</v>
      </c>
    </row>
    <row r="3" spans="1:6">
      <c r="A3" s="48" t="s">
        <v>268</v>
      </c>
    </row>
    <row r="4" spans="1:6">
      <c r="A4" s="48" t="s">
        <v>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 t="s">
        <v>271</v>
      </c>
      <c r="C8" s="82"/>
      <c r="D8" s="82" t="s">
        <v>269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5414095</v>
      </c>
      <c r="C10" s="50"/>
      <c r="D10" s="62">
        <v>6002402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 ht="29.25">
      <c r="A15" s="44" t="s">
        <v>216</v>
      </c>
      <c r="B15" s="62"/>
      <c r="C15" s="50"/>
      <c r="D15" s="62"/>
      <c r="E15" s="49"/>
      <c r="F15" s="42"/>
    </row>
    <row r="16" spans="1:6" ht="29.25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-634146</v>
      </c>
      <c r="C22" s="50"/>
      <c r="D22" s="62">
        <v>-961701</v>
      </c>
      <c r="E22" s="49"/>
      <c r="F22" s="42"/>
    </row>
    <row r="23" spans="1:6">
      <c r="A23" s="61" t="s">
        <v>245</v>
      </c>
      <c r="B23" s="62">
        <v>-198880</v>
      </c>
      <c r="C23" s="50"/>
      <c r="D23" s="62">
        <v>-253580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-134788</v>
      </c>
      <c r="C26" s="50"/>
      <c r="D26" s="62">
        <v>-72877</v>
      </c>
      <c r="E26" s="49"/>
      <c r="F26" s="42"/>
    </row>
    <row r="27" spans="1:6">
      <c r="A27" s="44" t="s">
        <v>221</v>
      </c>
      <c r="B27" s="62">
        <v>-707488</v>
      </c>
      <c r="C27" s="50"/>
      <c r="D27" s="62">
        <v>-853047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 ht="29.2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 ht="30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83">
        <v>-7587</v>
      </c>
      <c r="C39" s="50"/>
      <c r="D39" s="62">
        <v>-9508</v>
      </c>
      <c r="E39" s="49"/>
      <c r="F39" s="42"/>
    </row>
    <row r="40" spans="1:6">
      <c r="A40" s="44" t="s">
        <v>223</v>
      </c>
      <c r="B40" s="83"/>
      <c r="C40" s="50"/>
      <c r="D40" s="62"/>
      <c r="E40" s="49"/>
      <c r="F40" s="42"/>
    </row>
    <row r="41" spans="1:6">
      <c r="A41" s="78" t="s">
        <v>256</v>
      </c>
      <c r="B41" s="83"/>
      <c r="C41" s="50"/>
      <c r="D41" s="62"/>
      <c r="E41" s="49"/>
      <c r="F41" s="42"/>
    </row>
    <row r="42" spans="1:6">
      <c r="A42" s="44" t="s">
        <v>224</v>
      </c>
      <c r="B42" s="84">
        <f>SUM(B9:B41)</f>
        <v>3731206</v>
      </c>
      <c r="C42" s="53"/>
      <c r="D42" s="52">
        <f>SUM(D9:D41)</f>
        <v>3851689</v>
      </c>
      <c r="E42" s="56"/>
      <c r="F42" s="42"/>
    </row>
    <row r="43" spans="1:6">
      <c r="A43" s="44" t="s">
        <v>26</v>
      </c>
      <c r="B43" s="85"/>
      <c r="C43" s="53"/>
      <c r="D43" s="53"/>
      <c r="E43" s="56"/>
      <c r="F43" s="42"/>
    </row>
    <row r="44" spans="1:6">
      <c r="A44" s="61" t="s">
        <v>225</v>
      </c>
      <c r="B44" s="83">
        <v>-186560</v>
      </c>
      <c r="C44" s="50"/>
      <c r="D44" s="62">
        <v>-192935</v>
      </c>
      <c r="E44" s="49"/>
      <c r="F44" s="42"/>
    </row>
    <row r="45" spans="1:6">
      <c r="A45" s="61" t="s">
        <v>226</v>
      </c>
      <c r="B45" s="83"/>
      <c r="C45" s="50"/>
      <c r="D45" s="62"/>
      <c r="E45" s="49"/>
      <c r="F45" s="42"/>
    </row>
    <row r="46" spans="1:6">
      <c r="A46" s="61" t="s">
        <v>236</v>
      </c>
      <c r="B46" s="83"/>
      <c r="C46" s="50"/>
      <c r="D46" s="62"/>
      <c r="E46" s="49"/>
      <c r="F46" s="42"/>
    </row>
    <row r="47" spans="1:6">
      <c r="A47" s="44" t="s">
        <v>239</v>
      </c>
      <c r="B47" s="86">
        <f>SUM(B42:B46)</f>
        <v>3544646</v>
      </c>
      <c r="C47" s="56"/>
      <c r="D47" s="65">
        <f>SUM(D42:D46)</f>
        <v>3658754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 ht="30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 ht="29.2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3544646</v>
      </c>
      <c r="C57" s="75"/>
      <c r="D57" s="74">
        <f>D47+D55</f>
        <v>3658754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3466388-C2EA-4AF3-BE33-426B6905843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B9EF1C2-F05C-4FCC-9867-38F92A79C02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3935CBD-ACB1-4088-9013-E5FCDEE7AB0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2021-06-27T10:03:03Z</dcterms:modified>
</cp:coreProperties>
</file>