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6" yWindow="0" windowWidth="19440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l="1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<sst xmlns="http://schemas.openxmlformats.org/spreadsheetml/2006/main" count="414" uniqueCount="271">
  <si>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</si>
  <si>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</si>
  <si>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</si>
  <si>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</si>
  <si>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</si>
  <si>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</si>
  <si>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</si>
  <si>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</si>
  <si>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</si>
  <si>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</si>
  <si>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</si>
  <si>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</si>
  <si>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</si>
  <si>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</si>
  <si>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</si>
  <si>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</si>
  <si>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</si>
  <si>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</si>
  <si>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</si>
  <si>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</si>
  <si>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</si>
  <si>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</si>
  <si>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</si>
  <si>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</si>
  <si>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</si>
  <si>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</si>
  <si>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</si>
  <si>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</si>
  <si>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</si>
  <si>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</si>
  <si>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</si>
  <si>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</si>
  <si>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</si>
  <si>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</si>
  <si>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</si>
  <si>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</si>
  <si>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</si>
  <si>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</si>
  <si>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</si>
  <si>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</si>
  <si>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</si>
  <si>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</si>
  <si>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</si>
  <si>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</si>
  <si>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</si>
  <si>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</si>
  <si>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</si>
  <si>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</si>
  <si>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</si>
  <si>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</si>
  <si>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</si>
  <si>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</si>
  <si>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</si>
  <si>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</si>
  <si>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</si>
  <si>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</si>
  <si>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</si>
  <si>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</si>
  <si>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</si>
  <si>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</si>
  <si>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</si>
  <si>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</si>
  <si>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</si>
  <si>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</si>
  <si>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</si>
  <si>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</si>
  <si>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</si>
  <si>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</si>
  <si>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</si>
  <si>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</si>
  <si>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</si>
  <si>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</si>
  <si>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</si>
  <si>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</si>
  <si>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</si>
  <si>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</si>
  <si>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</si>
  <si>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</si>
  <si>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</si>
  <si>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</si>
  <si>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</si>
  <si>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</si>
  <si>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</si>
  <si>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</si>
  <si>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</si>
  <si>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</si>
  <si>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</si>
  <si>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</si>
  <si>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</si>
  <si>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</si>
  <si>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</si>
  <si>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</si>
  <si>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</si>
  <si>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</si>
  <si>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</si>
  <si>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</si>
  <si>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</si>
  <si>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</si>
  <si>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</si>
  <si>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</si>
  <si>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</si>
  <si>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</si>
  <si>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</si>
  <si>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</si>
  <si>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</si>
  <si>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</si>
  <si>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</si>
  <si>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</si>
  <si>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</si>
  <si>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</si>
  <si>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</si>
  <si>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</si>
  <si>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</si>
  <si>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</si>
  <si>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</si>
  <si>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</si>
  <si>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</si>
  <si>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</si>
  <si>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</si>
  <si>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</si>
  <si>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</si>
  <si>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</si>
  <si>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</si>
  <si>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</si>
  <si>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</si>
  <si>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</si>
  <si>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</si>
  <si>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</si>
  <si>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</si>
  <si>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</si>
  <si>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</si>
  <si>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</si>
  <si>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</si>
  <si>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</si>
  <si>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</si>
  <si>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</si>
  <si>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</si>
  <si>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</si>
  <si>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</si>
  <si>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</si>
  <si>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</si>
  <si>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</si>
  <si>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</si>
  <si>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</si>
  <si>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</si>
  <si>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</si>
  <si>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</si>
  <si>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</si>
  <si>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</si>
  <si>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</si>
  <si>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</si>
  <si>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</si>
  <si>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</si>
  <si>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</si>
  <si>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</si>
  <si>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</si>
  <si>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</si>
  <si>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</si>
  <si>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</si>
  <si>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</si>
  <si>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</si>
  <si>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</si>
  <si>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</si>
  <si>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</si>
  <si>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</si>
  <si>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</si>
  <si>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</si>
  <si>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</si>
  <si>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</si>
  <si>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</si>
  <si>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</si>
  <si>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</si>
  <si>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</si>
  <si>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</si>
  <si>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</si>
  <si>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</si>
  <si>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</si>
  <si>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</si>
  <si>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</si>
  <si>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</si>
  <si>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</si>
  <si>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</si>
  <si>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</si>
  <si>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</si>
  <si>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</si>
  <si>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</si>
  <si>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</si>
  <si>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</si>
  <si>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</si>
  <si>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</si>
  <si>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</si>
  <si>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</si>
  <si>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</si>
  <si>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</si>
  <si>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</si>
  <si>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</si>
  <si>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</si>
  <si>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</si>
  <si>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</si>
  <si>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</si>
  <si>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</si>
  <si>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</si>
  <si>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</si>
  <si>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</si>
  <si>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</si>
  <si>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</si>
  <si>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</si>
  <si>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</si>
  <si>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</si>
  <si>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</si>
  <si>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</si>
  <si>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</si>
  <si>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</si>
  <si>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</si>
  <si>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</si>
  <si>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</si>
  <si>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</si>
  <si>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</si>
  <si>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</si>
  <si>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</si>
  <si>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</si>
  <si>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</si>
  <si>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</si>
  <si>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</si>
  <si>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</si>
  <si>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</si>
  <si>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</si>
  <si>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</si>
  <si>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</si>
  <si>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</si>
  <si>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</si>
  <si>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</si>
  <si>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</si>
  <si>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</si>
  <si>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</si>
  <si>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</si>
  <si>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</si>
  <si>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</si>
  <si>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</si>
  <si>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</si>
  <si>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</si>
  <si>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</si>
  <si>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</si>
  <si>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</si>
  <si>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</si>
  <si>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</si>
  <si>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</si>
  <si>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</si>
  <si>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</si>
  <si>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</si>
  <si>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</si>
  <si>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</si>
  <si>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</si>
  <si>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</si>
  <si>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</si>
  <si>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</si>
  <si>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</si>
  <si>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</si>
  <si>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</si>
  <si>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</si>
  <si>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</si>
  <si>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</si>
  <si>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</si>
  <si>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</si>
  <si>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</si>
  <si>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</si>
  <si>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</si>
  <si>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Te ardhura te tjera te shfrytezimit9QUMESHTI)</t>
  </si>
  <si>
    <t>Pasqyrat financiare te vitit  2021</t>
  </si>
  <si>
    <t>K73006406K</t>
  </si>
  <si>
    <t>JURVIS SHPK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</si>
</sst>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4" fillId="0" borderId="0" xfId="6594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B1" zoomScaleNormal="100" workbookViewId="0">
      <selection activeCell="P15" sqref="P14:P15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268</v>
      </c>
    </row>
    <row r="2" spans="1:6" ht="14.4">
      <c r="A2" s="84" t="s">
        <v>270</v>
      </c>
    </row>
    <row r="3" spans="1:6" ht="14.4">
      <c r="A3" s="84" t="s">
        <v>269</v>
      </c>
    </row>
    <row r="4" spans="1:6" ht="14.4">
      <c r="A4" s="50" t="s">
        <v>238</v>
      </c>
    </row>
    <row r="5" spans="1:6" ht="14.4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50046306</v>
      </c>
      <c r="C10" s="52"/>
      <c r="D10" s="64">
        <v>31541726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267</v>
      </c>
      <c r="B17" s="64"/>
      <c r="C17" s="52"/>
      <c r="D17" s="64"/>
      <c r="E17" s="51"/>
      <c r="F17" s="42"/>
    </row>
    <row r="18" spans="1:6">
      <c r="A18" s="45" t="s">
        <v>218</v>
      </c>
      <c r="B18" s="51"/>
      <c r="C18" s="52"/>
      <c r="D18" s="51"/>
      <c r="E18" s="51"/>
      <c r="F18" s="42"/>
    </row>
    <row r="19" spans="1:6">
      <c r="A19" s="63" t="s">
        <v>218</v>
      </c>
      <c r="B19" s="64"/>
      <c r="C19" s="52"/>
      <c r="D19" s="64">
        <v>-4783977</v>
      </c>
      <c r="E19" s="51"/>
      <c r="F19" s="42"/>
    </row>
    <row r="20" spans="1:6">
      <c r="A20" s="63" t="s">
        <v>243</v>
      </c>
      <c r="B20" s="64">
        <v>-34379513</v>
      </c>
      <c r="C20" s="52"/>
      <c r="D20" s="64">
        <v>-21446279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-6835909</v>
      </c>
      <c r="C22" s="52"/>
      <c r="D22" s="64">
        <v>-2420343</v>
      </c>
      <c r="E22" s="51"/>
      <c r="F22" s="42"/>
    </row>
    <row r="23" spans="1:6">
      <c r="A23" s="63" t="s">
        <v>245</v>
      </c>
      <c r="B23" s="64">
        <v>-1141597</v>
      </c>
      <c r="C23" s="52"/>
      <c r="D23" s="64">
        <v>-404197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219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-3268283</v>
      </c>
      <c r="C26" s="52"/>
      <c r="D26" s="64">
        <v>-600000</v>
      </c>
      <c r="E26" s="51"/>
      <c r="F26" s="42"/>
    </row>
    <row r="27" spans="1:6">
      <c r="A27" s="45" t="s">
        <v>220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221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-127500</v>
      </c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222</v>
      </c>
      <c r="B40" s="64"/>
      <c r="C40" s="52"/>
      <c r="D40" s="64"/>
      <c r="E40" s="51"/>
      <c r="F40" s="42"/>
    </row>
    <row r="41" spans="1:6" ht="14.4">
      <c r="A41" s="80" t="s">
        <v>256</v>
      </c>
      <c r="B41" s="64"/>
      <c r="C41" s="52"/>
      <c r="D41" s="64"/>
      <c r="E41" s="51"/>
      <c r="F41" s="42"/>
    </row>
    <row r="42" spans="1:6">
      <c r="A42" s="45" t="s">
        <v>223</v>
      </c>
      <c r="B42" s="54">
        <f>SUM(B9:B41)</f>
        <v>4293504</v>
      </c>
      <c r="C42" s="55"/>
      <c r="D42" s="54">
        <f>SUM(D9:D41)</f>
        <v>1886930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64">
        <v>-644025</v>
      </c>
      <c r="C44" s="52"/>
      <c r="D44" s="64">
        <v>-283039</v>
      </c>
      <c r="E44" s="51"/>
      <c r="F44" s="42"/>
    </row>
    <row r="45" spans="1:6">
      <c r="A45" s="63" t="s">
        <v>225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3649479</v>
      </c>
      <c r="C47" s="58"/>
      <c r="D47" s="67">
        <f>SUM(D42:D46)</f>
        <v>1603891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76">
        <f>B47+B55</f>
        <v>3649479</v>
      </c>
      <c r="C57" s="77"/>
      <c r="D57" s="76">
        <f>D47+D55</f>
        <v>1603891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2022-07-31T17:10:29Z</dcterms:modified>
</cp:coreProperties>
</file>