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B25"/>
  <c r="B17"/>
  <c r="B12"/>
  <c r="C23"/>
  <c r="B23"/>
  <c r="B6"/>
  <c r="C12"/>
  <c r="C17"/>
  <c r="C25" s="1"/>
  <c r="M11"/>
  <c r="M25"/>
  <c r="N14"/>
  <c r="M8"/>
  <c r="M26"/>
  <c r="N22"/>
  <c r="M16"/>
  <c r="N9"/>
  <c r="N23"/>
  <c r="M13"/>
  <c r="M6"/>
  <c r="M14"/>
  <c r="N25"/>
  <c r="N17"/>
  <c r="M15"/>
  <c r="N8"/>
  <c r="N26"/>
  <c r="M19"/>
  <c r="N12"/>
  <c r="N27"/>
  <c r="N20"/>
  <c r="N6"/>
  <c r="M17"/>
  <c r="N7"/>
  <c r="N21"/>
  <c r="M18"/>
  <c r="N15"/>
  <c r="M9"/>
  <c r="M23"/>
  <c r="N16"/>
  <c r="N10"/>
  <c r="M24"/>
  <c r="M7"/>
  <c r="M21"/>
  <c r="N11"/>
  <c r="N24"/>
  <c r="M22"/>
  <c r="N18"/>
  <c r="M12"/>
  <c r="M27"/>
  <c r="N19"/>
  <c r="M10"/>
  <c r="N13"/>
  <c r="M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<sst xmlns="http://schemas.openxmlformats.org/spreadsheetml/2006/main" count="28" uniqueCount="27">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</sst>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5" formatCode="_-* #,##0_-;\-* #,##0_-;_-* &quot;-&quot;??_-;_-@_-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3" fillId="0" borderId="0" xfId="1" applyNumberFormat="1" applyFont="1" applyBorder="1" applyAlignment="1">
      <alignment vertical="center"/>
    </xf>
    <xf numFmtId="165" fontId="0" fillId="0" borderId="0" xfId="1" applyNumberFormat="1" applyFont="1" applyBorder="1"/>
    <xf numFmtId="165" fontId="4" fillId="0" borderId="0" xfId="1" applyNumberFormat="1" applyFont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8" fillId="0" borderId="0" xfId="1" applyNumberFormat="1" applyFont="1" applyBorder="1" applyAlignment="1">
      <alignment vertical="center"/>
    </xf>
    <xf numFmtId="165" fontId="1" fillId="3" borderId="3" xfId="1" applyNumberFormat="1" applyFont="1" applyFill="1" applyBorder="1" applyAlignment="1">
      <alignment vertical="center"/>
    </xf>
    <xf numFmtId="165" fontId="1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horizontal="left" vertical="center"/>
    </xf>
    <xf numFmtId="165" fontId="1" fillId="2" borderId="2" xfId="1" applyNumberFormat="1" applyFont="1" applyFill="1" applyBorder="1" applyAlignment="1">
      <alignment vertical="center"/>
    </xf>
    <xf numFmtId="165" fontId="1" fillId="2" borderId="1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7" sqref="B27:C27"/>
    </sheetView>
  </sheetViews>
  <sheetFormatPr defaultRowHeight="15"/>
  <cols>
    <col min="1" max="1" width="72.28515625" customWidth="1"/>
    <col min="2" max="2" width="12.85546875" bestFit="1" customWidth="1"/>
    <col min="3" max="3" width="13.28515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3" t="s">
        <v>25</v>
      </c>
    </row>
    <row r="2" spans="1:14" ht="15" customHeight="1">
      <c r="A2" s="14" t="s">
        <v>24</v>
      </c>
      <c r="B2" s="12" t="s">
        <v>23</v>
      </c>
      <c r="C2" s="12" t="s">
        <v>23</v>
      </c>
    </row>
    <row r="3" spans="1:14" ht="15" customHeight="1">
      <c r="A3" s="15"/>
      <c r="B3" s="12" t="s">
        <v>22</v>
      </c>
      <c r="C3" s="12" t="s">
        <v>21</v>
      </c>
    </row>
    <row r="4" spans="1:14">
      <c r="A4" s="11" t="s">
        <v>20</v>
      </c>
      <c r="B4" s="1"/>
      <c r="C4" s="1"/>
    </row>
    <row r="5" spans="1:14">
      <c r="B5" s="10"/>
      <c r="C5" s="1"/>
    </row>
    <row r="6" spans="1:14">
      <c r="A6" s="6" t="s">
        <v>19</v>
      </c>
      <c r="B6" s="16">
        <f>7032292+10599</f>
        <v>7042891</v>
      </c>
      <c r="C6" s="17">
        <v>7612836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7"/>
      <c r="C7" s="17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7"/>
      <c r="C8" s="17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7"/>
      <c r="C9" s="17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8"/>
      <c r="C10" s="17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8"/>
      <c r="C11" s="17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19">
        <f>SUM(B13:B14)</f>
        <v>-1838223</v>
      </c>
      <c r="C12" s="19">
        <f>SUM(C13:C14)</f>
        <v>-1558980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8">
        <v>-1538271</v>
      </c>
      <c r="C13" s="17">
        <v>-1299888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8">
        <v>-299952</v>
      </c>
      <c r="C14" s="17">
        <v>-259092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20">
        <v>-510878</v>
      </c>
      <c r="C15" s="17">
        <v>-784188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20">
        <v>-666764</v>
      </c>
      <c r="C16" s="17">
        <v>-1785359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21">
        <f>SUM(B6:B12,B15:B16)</f>
        <v>4027026</v>
      </c>
      <c r="C17" s="21">
        <f>SUM(C6:C12,C15:C16)</f>
        <v>3484309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22"/>
      <c r="C18" s="22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23"/>
      <c r="C19" s="17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23"/>
      <c r="C20" s="17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8">
        <v>-2664</v>
      </c>
      <c r="C21" s="17">
        <v>-18722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18">
        <v>-21766</v>
      </c>
      <c r="C22" s="17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21">
        <f>SUM(B21:B22)</f>
        <v>-24430</v>
      </c>
      <c r="C23" s="21">
        <f>SUM(C21:C22)</f>
        <v>-18722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24"/>
      <c r="C24" s="17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5">
        <f>+B17+B23</f>
        <v>4002596</v>
      </c>
      <c r="C25" s="25">
        <f>+C17+C23</f>
        <v>3465587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6">
        <v>-212620</v>
      </c>
      <c r="C26" s="17">
        <v>-227949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6">
        <f>SUM(B25:B26)</f>
        <v>3789976</v>
      </c>
      <c r="C27" s="26">
        <f>SUM(C25:C26)</f>
        <v>3237638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7"/>
      <c r="C28" s="17"/>
    </row>
    <row r="29" spans="1:14">
      <c r="A29" s="1"/>
      <c r="B29" s="17"/>
      <c r="C29" s="17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2019-07-23T13:16:11Z</dcterms:modified>
</cp:coreProperties>
</file>