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44525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D57" i="18" l="1"/>
  <c r="B42" i="18" l="1"/>
  <c r="D55" i="18" l="1"/>
  <c r="B55" i="18"/>
  <c r="D42" i="18"/>
  <c r="D47" i="18" s="1"/>
  <c r="B47" i="18"/>
  <c r="B57" i="18" l="1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<sst xmlns="http://schemas.openxmlformats.org/spreadsheetml/2006/main" count="414" uniqueCount="271">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</sst>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topLeftCell="A13" zoomScaleNormal="100" workbookViewId="0">
      <selection activeCell="F37" sqref="F37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>
        <v>13804569</v>
      </c>
      <c r="C10" s="52"/>
      <c r="D10" s="64">
        <v>15771857</v>
      </c>
      <c r="E10" s="51"/>
      <c r="F10" s="82" t="s">
        <v>267</v>
      </c>
    </row>
    <row r="11" spans="1:6">
      <c r="A11" s="63" t="s">
        <v>264</v>
      </c>
      <c r="B11" s="64"/>
      <c r="C11" s="52"/>
      <c r="D11" s="64"/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/>
      <c r="C14" s="52"/>
      <c r="D14" s="64"/>
      <c r="E14" s="51"/>
      <c r="F14" s="82" t="s">
        <v>269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/>
      <c r="C19" s="52"/>
      <c r="D19" s="64">
        <v>-1741</v>
      </c>
      <c r="E19" s="51"/>
      <c r="F19" s="42"/>
    </row>
    <row r="20" spans="1:6">
      <c r="A20" s="63" t="s">
        <v>247</v>
      </c>
      <c r="B20" s="64">
        <v>-174295</v>
      </c>
      <c r="C20" s="52"/>
      <c r="D20" s="64">
        <v>-542144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-2600670</v>
      </c>
      <c r="C22" s="52"/>
      <c r="D22" s="64">
        <v>-2512350</v>
      </c>
      <c r="E22" s="51"/>
      <c r="F22" s="42"/>
    </row>
    <row r="23" spans="1:6">
      <c r="A23" s="63" t="s">
        <v>249</v>
      </c>
      <c r="B23" s="64">
        <v>-424315</v>
      </c>
      <c r="C23" s="52"/>
      <c r="D23" s="64">
        <v>-414570</v>
      </c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-1057271</v>
      </c>
      <c r="C26" s="52"/>
      <c r="D26" s="64">
        <v>-1376196</v>
      </c>
      <c r="E26" s="51"/>
      <c r="F26" s="42"/>
    </row>
    <row r="27" spans="1:6">
      <c r="A27" s="45" t="s">
        <v>221</v>
      </c>
      <c r="B27" s="64">
        <v>-7070104</v>
      </c>
      <c r="C27" s="52"/>
      <c r="D27" s="64">
        <v>-8698637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>
        <v>-411227</v>
      </c>
      <c r="E32" s="51"/>
      <c r="F32" s="42"/>
    </row>
    <row r="33" spans="1:6" ht="15" customHeight="1">
      <c r="A33" s="63" t="s">
        <v>258</v>
      </c>
      <c r="B33" s="64">
        <v>27</v>
      </c>
      <c r="C33" s="52"/>
      <c r="D33" s="64">
        <v>120</v>
      </c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>
        <v>-52919</v>
      </c>
      <c r="C37" s="52"/>
      <c r="D37" s="64">
        <v>-94261</v>
      </c>
      <c r="E37" s="51"/>
      <c r="F37" s="42"/>
    </row>
    <row r="38" spans="1:6">
      <c r="A38" s="63" t="s">
        <v>257</v>
      </c>
      <c r="B38" s="64">
        <v>-3656</v>
      </c>
      <c r="C38" s="52"/>
      <c r="D38" s="64">
        <v>-124579</v>
      </c>
      <c r="E38" s="51"/>
      <c r="F38" s="42"/>
    </row>
    <row r="39" spans="1:6">
      <c r="A39" s="63" t="s">
        <v>256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2421366</v>
      </c>
      <c r="C42" s="55"/>
      <c r="D42" s="54">
        <f>SUM(D9:D41)</f>
        <v>1596272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-134855</v>
      </c>
      <c r="C44" s="52"/>
      <c r="D44" s="64">
        <v>-263844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2286511</v>
      </c>
      <c r="C47" s="58"/>
      <c r="D47" s="67">
        <f>SUM(D42:D46)</f>
        <v>1332428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2286511</v>
      </c>
      <c r="C57" s="77"/>
      <c r="D57" s="76">
        <f>D47+D55</f>
        <v>1332428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2021-07-28T10:25:06Z</dcterms:modified>
</cp:coreProperties>
</file>