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296" windowHeight="10896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<sst xmlns="http://schemas.openxmlformats.org/spreadsheetml/2006/main" count="60" uniqueCount="58">
  <si>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</si>
  <si>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</si>
  <si>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</si>
  <si>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</si>
  <si>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</si>
  <si>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</si>
  <si>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</si>
  <si>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</si>
  <si>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</si>
  <si>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</si>
  <si>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</si>
  <si>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</si>
  <si>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</si>
  <si>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</si>
  <si>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</si>
  <si>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</si>
  <si>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</si>
  <si>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</si>
  <si>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</si>
  <si>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</si>
  <si>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</si>
  <si>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</si>
  <si>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</si>
  <si>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</si>
  <si>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</si>
  <si>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</si>
  <si>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</si>
  <si>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</si>
  <si>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</si>
  <si>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</si>
  <si>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</si>
  <si>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</si>
  <si>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</si>
  <si>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</si>
  <si>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</si>
  <si>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</si>
  <si>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</si>
  <si>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</si>
  <si>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</si>
  <si>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</si>
  <si>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</si>
  <si>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</si>
  <si>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</si>
  <si>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</si>
  <si>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</si>
  <si>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</si>
  <si>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</si>
  <si>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</si>
  <si>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</si>
  <si>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</si>
  <si>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</si>
  <si>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</si>
  <si>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</si>
  <si>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                 &gt; Hotel Primavera 2004   shpk</t>
  </si>
  <si>
    <t>NIPT nga sistemi                 &gt; K36607211N</t>
  </si>
  <si>
    <t>Lek/Mije Lek/Miljon Lek     &gt; Leke</t>
  </si>
  <si>
    <t>Shpenzime te tjera shfrytezimi  taksa lokale</t>
  </si>
  <si>
    <t>Pasqyrat financiare te vitit   &gt;  2021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</si>
</sst>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zoomScaleNormal="100" workbookViewId="0">
      <selection activeCell="A59" sqref="A59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53</v>
      </c>
    </row>
    <row r="3" spans="1:5" ht="14.4">
      <c r="A3" s="15" t="s">
        <v>54</v>
      </c>
    </row>
    <row r="4" spans="1:5" ht="14.4">
      <c r="A4" s="15" t="s">
        <v>55</v>
      </c>
    </row>
    <row r="5" spans="1:5" ht="14.4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11659603</v>
      </c>
      <c r="C10" s="17"/>
      <c r="D10" s="29">
        <v>9499100</v>
      </c>
      <c r="E10" s="16"/>
    </row>
    <row r="11" spans="1:5">
      <c r="A11" s="28" t="s">
        <v>50</v>
      </c>
      <c r="B11" s="29">
        <v>11729708</v>
      </c>
      <c r="C11" s="17"/>
      <c r="D11" s="29">
        <v>7527955</v>
      </c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-13970311</v>
      </c>
      <c r="C19" s="17"/>
      <c r="D19" s="29">
        <v>-9206199</v>
      </c>
      <c r="E19" s="16"/>
    </row>
    <row r="20" spans="1:5">
      <c r="A20" s="28" t="s">
        <v>33</v>
      </c>
      <c r="B20" s="29">
        <v>0</v>
      </c>
      <c r="C20" s="17"/>
      <c r="D20" s="29">
        <v>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-3831400</v>
      </c>
      <c r="C22" s="17"/>
      <c r="D22" s="29">
        <v>-2824600</v>
      </c>
      <c r="E22" s="16"/>
    </row>
    <row r="23" spans="1:5">
      <c r="A23" s="28" t="s">
        <v>35</v>
      </c>
      <c r="B23" s="29">
        <v>-639844</v>
      </c>
      <c r="C23" s="17"/>
      <c r="D23" s="29">
        <v>-471708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-659466</v>
      </c>
      <c r="C26" s="17"/>
      <c r="D26" s="29">
        <v>-871068</v>
      </c>
      <c r="E26" s="16"/>
    </row>
    <row r="27" spans="1:5">
      <c r="A27" s="10" t="s">
        <v>56</v>
      </c>
      <c r="B27" s="29">
        <v>-878664</v>
      </c>
      <c r="C27" s="17"/>
      <c r="D27" s="29">
        <v>-607844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-209680</v>
      </c>
      <c r="C39" s="17"/>
      <c r="D39" s="29">
        <v>-279492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 ht="14.4">
      <c r="A41" s="45" t="s">
        <v>46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3199946</v>
      </c>
      <c r="C42" s="20"/>
      <c r="D42" s="19">
        <f>SUM(D9:D41)</f>
        <v>2766144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-479992</v>
      </c>
      <c r="C44" s="17"/>
      <c r="D44" s="29">
        <v>-414922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2719954</v>
      </c>
      <c r="C47" s="23"/>
      <c r="D47" s="32">
        <f>SUM(D42:D46)</f>
        <v>2351222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32</v>
      </c>
      <c r="B57" s="41">
        <f>B47+B55</f>
        <v>2719954</v>
      </c>
      <c r="C57" s="42"/>
      <c r="D57" s="41">
        <f>D47+D55</f>
        <v>2351222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2022-04-23T07:13:58Z</dcterms:modified>
</cp:coreProperties>
</file>