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C Assus\Local Disk D\FIRMAT\Firma-2020\Deklarime bilance\Deklarime bilance 2020\AE\QKB\"/>
    </mc:Choice>
  </mc:AlternateContent>
  <xr:revisionPtr revIDLastSave="0" documentId="13_ncr:1_{14A7129D-0555-4FC6-9B0A-06B02AFD16B9}" xr6:coauthVersionLast="47" xr6:coauthVersionMax="47" xr10:uidLastSave="{00000000-0000-0000-0000-000000000000}"/>
  <bookViews>
    <workbookView xWindow="270" yWindow="570" windowWidth="11775" windowHeight="129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7" i="18"/>
  <c r="D57" i="18" s="1"/>
  <c r="D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<sst xmlns="http://schemas.openxmlformats.org/spreadsheetml/2006/main" count="414" uniqueCount="271">
  <si>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</si>
  <si>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</si>
  <si>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</si>
  <si>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</si>
  <si>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</si>
  <si>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</si>
  <si>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</si>
  <si>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</si>
  <si>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</si>
  <si>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</si>
  <si>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</si>
  <si>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</si>
  <si>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</si>
  <si>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</si>
  <si>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</si>
  <si>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</si>
  <si>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</si>
  <si>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</si>
  <si>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</si>
  <si>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</si>
  <si>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</si>
  <si>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</si>
  <si>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</si>
  <si>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</si>
  <si>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</si>
  <si>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</si>
  <si>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</si>
  <si>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</si>
  <si>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</si>
  <si>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</si>
  <si>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</si>
  <si>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</si>
  <si>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</si>
  <si>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</si>
  <si>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</si>
  <si>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</si>
  <si>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</si>
  <si>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</si>
  <si>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</si>
  <si>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</si>
  <si>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</si>
  <si>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</si>
  <si>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</si>
  <si>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</si>
  <si>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</si>
  <si>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</si>
  <si>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</si>
  <si>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</si>
  <si>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</si>
  <si>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</si>
  <si>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</si>
  <si>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</si>
  <si>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</si>
  <si>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</si>
  <si>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</si>
  <si>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</si>
  <si>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</si>
  <si>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</si>
  <si>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</si>
  <si>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</si>
  <si>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</si>
  <si>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</si>
  <si>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</si>
  <si>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</si>
  <si>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</si>
  <si>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</si>
  <si>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</si>
  <si>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</si>
  <si>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</si>
  <si>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</si>
  <si>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</si>
  <si>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</si>
  <si>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</si>
  <si>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</si>
  <si>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</si>
  <si>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</si>
  <si>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</si>
  <si>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</si>
  <si>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</si>
  <si>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</si>
  <si>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</si>
  <si>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</si>
  <si>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</si>
  <si>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</si>
  <si>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</si>
  <si>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</si>
  <si>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</si>
  <si>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</si>
  <si>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</si>
  <si>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</si>
  <si>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</si>
  <si>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</si>
  <si>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</si>
  <si>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</si>
  <si>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</si>
  <si>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</si>
  <si>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</si>
  <si>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</si>
  <si>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</si>
  <si>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</si>
  <si>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</si>
  <si>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</si>
  <si>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</si>
  <si>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</si>
  <si>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</si>
  <si>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</si>
  <si>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</si>
  <si>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</si>
  <si>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</si>
  <si>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</si>
  <si>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</si>
  <si>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</si>
  <si>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</si>
  <si>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</si>
  <si>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</si>
  <si>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</si>
  <si>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</si>
  <si>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</si>
  <si>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</si>
  <si>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</si>
  <si>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</si>
  <si>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</si>
  <si>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</si>
  <si>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</si>
  <si>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</si>
  <si>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</si>
  <si>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</si>
  <si>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</si>
  <si>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</si>
  <si>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</si>
  <si>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</si>
  <si>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</si>
  <si>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</si>
  <si>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</si>
  <si>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</si>
  <si>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</si>
  <si>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</si>
  <si>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</si>
  <si>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</si>
  <si>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</si>
  <si>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</si>
  <si>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</si>
  <si>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</si>
  <si>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</si>
  <si>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</si>
  <si>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</si>
  <si>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</si>
  <si>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</si>
  <si>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</si>
  <si>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</si>
  <si>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</si>
  <si>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</si>
  <si>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</si>
  <si>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</si>
  <si>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</si>
  <si>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</si>
  <si>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</si>
  <si>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</si>
  <si>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</si>
  <si>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</si>
  <si>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</si>
  <si>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</si>
  <si>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</si>
  <si>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</si>
  <si>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</si>
  <si>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</si>
  <si>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</si>
  <si>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</si>
  <si>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</si>
  <si>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</si>
  <si>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</si>
  <si>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</si>
  <si>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</si>
  <si>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</si>
  <si>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</si>
  <si>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</si>
  <si>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</si>
  <si>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</si>
  <si>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</si>
  <si>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</si>
  <si>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</si>
  <si>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</si>
  <si>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</si>
  <si>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</si>
  <si>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</si>
  <si>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</si>
  <si>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</si>
  <si>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</si>
  <si>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</si>
  <si>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</si>
  <si>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</si>
  <si>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</si>
  <si>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</si>
  <si>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</si>
  <si>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</si>
  <si>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</si>
  <si>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</si>
  <si>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</si>
  <si>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</si>
  <si>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</si>
  <si>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</si>
  <si>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</si>
  <si>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</si>
  <si>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</si>
  <si>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</si>
  <si>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</si>
  <si>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</si>
  <si>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</si>
  <si>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</si>
  <si>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</si>
  <si>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</si>
  <si>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</si>
  <si>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</si>
  <si>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</si>
  <si>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</si>
  <si>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</si>
  <si>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</si>
  <si>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</si>
  <si>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</si>
  <si>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</si>
  <si>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</si>
  <si>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</si>
  <si>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</si>
  <si>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</si>
  <si>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</si>
  <si>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</si>
  <si>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</si>
  <si>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</si>
  <si>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</si>
  <si>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</si>
  <si>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</si>
  <si>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</si>
  <si>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</si>
  <si>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</si>
  <si>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</si>
  <si>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</si>
  <si>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</si>
  <si>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</si>
  <si>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</si>
  <si>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</si>
  <si>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</si>
  <si>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</si>
  <si>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</si>
  <si>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</si>
  <si>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</si>
  <si>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</si>
  <si>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</si>
  <si>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</si>
  <si>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</si>
  <si>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</si>
  <si>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</si>
  <si>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</si>
  <si>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</si>
  <si>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</si>
  <si>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</si>
  <si>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</si>
  <si>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</si>
  <si>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</si>
  <si>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</si>
  <si>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</si>
  <si>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</si>
  <si>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</si>
  <si>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</si>
  <si>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</si>
  <si>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</si>
  <si>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</si>
  <si>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</si>
  <si>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</si>
  <si>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A&amp;E SH.P.K.</t>
  </si>
  <si>
    <t>NIPT K49322502N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</si>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</sst>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5" sqref="D5"/>
    </sheetView>
  </sheetViews>
  <sheetFormatPr defaultRowHeight="15"/>
  <cols>
    <col min="1" max="1" width="48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52155097</v>
      </c>
      <c r="C10" s="52"/>
      <c r="D10" s="64">
        <v>131047517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 ht="30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>
        <v>1039916</v>
      </c>
      <c r="C15" s="52"/>
      <c r="D15" s="64"/>
      <c r="E15" s="51"/>
      <c r="F15" s="42"/>
    </row>
    <row r="16" spans="1:6" ht="43.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2412667</v>
      </c>
      <c r="C17" s="52"/>
      <c r="D17" s="64">
        <v>700000</v>
      </c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30">
      <c r="A19" s="63" t="s">
        <v>219</v>
      </c>
      <c r="B19" s="64">
        <v>-34938623</v>
      </c>
      <c r="C19" s="52"/>
      <c r="D19" s="64">
        <v>-33497118</v>
      </c>
      <c r="E19" s="51"/>
      <c r="F19" s="42"/>
    </row>
    <row r="20" spans="1:6">
      <c r="A20" s="63" t="s">
        <v>244</v>
      </c>
      <c r="B20" s="64">
        <v>-7627</v>
      </c>
      <c r="C20" s="52"/>
      <c r="D20" s="64">
        <v>-190017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-7373833</v>
      </c>
      <c r="C22" s="52"/>
      <c r="D22" s="64">
        <v>-10303900</v>
      </c>
      <c r="E22" s="51"/>
      <c r="F22" s="42"/>
    </row>
    <row r="23" spans="1:6" ht="30">
      <c r="A23" s="63" t="s">
        <v>246</v>
      </c>
      <c r="B23" s="64">
        <v>-1231430</v>
      </c>
      <c r="C23" s="52"/>
      <c r="D23" s="64">
        <v>-1720751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 ht="29.25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-1338321</v>
      </c>
      <c r="C26" s="52"/>
      <c r="D26" s="64">
        <v>-4250945</v>
      </c>
      <c r="E26" s="51"/>
      <c r="F26" s="42"/>
    </row>
    <row r="27" spans="1:6">
      <c r="A27" s="45" t="s">
        <v>221</v>
      </c>
      <c r="B27" s="64">
        <v>-7112138</v>
      </c>
      <c r="C27" s="52"/>
      <c r="D27" s="64">
        <v>-67489386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296776</v>
      </c>
      <c r="C34" s="52"/>
      <c r="D34" s="64">
        <v>0</v>
      </c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30">
      <c r="A37" s="63" t="s">
        <v>252</v>
      </c>
      <c r="B37" s="64"/>
      <c r="C37" s="52"/>
      <c r="D37" s="64"/>
      <c r="E37" s="51"/>
      <c r="F37" s="42"/>
    </row>
    <row r="38" spans="1:6" ht="45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-25034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3902484</v>
      </c>
      <c r="C42" s="55"/>
      <c r="D42" s="54">
        <f>SUM(D9:D41)</f>
        <v>14270366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-358437</v>
      </c>
      <c r="C44" s="52"/>
      <c r="D44" s="64">
        <v>-2796333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-227271</v>
      </c>
      <c r="C46" s="52"/>
      <c r="D46" s="64"/>
      <c r="E46" s="51"/>
      <c r="F46" s="42"/>
    </row>
    <row r="47" spans="1:6">
      <c r="A47" s="45" t="s">
        <v>240</v>
      </c>
      <c r="B47" s="67">
        <f>SUM(B42:B46)</f>
        <v>3316776</v>
      </c>
      <c r="C47" s="58"/>
      <c r="D47" s="67">
        <f>SUM(D42:D46)</f>
        <v>11474033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>
        <v>-1983</v>
      </c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45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43.5">
      <c r="A55" s="70" t="s">
        <v>242</v>
      </c>
      <c r="B55" s="71">
        <f>SUM(B50:B54)</f>
        <v>-1983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3314793</v>
      </c>
      <c r="C57" s="77"/>
      <c r="D57" s="76">
        <f>D47+D55</f>
        <v>11474033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 ht="30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4C24E83-240C-4E3B-BAA2-57241D8E13D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8DCE5C2-E9E4-4C3A-A75E-959C7C7D2733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5BB982-3754-4BB7-B185-DB3E19A8CB7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2021-07-29T17:03:51Z</dcterms:modified>
</cp:coreProperties>
</file>