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No Limits\BILANCI NO LIMITS 2020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D37" i="18"/>
  <c r="D20" i="18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<sst xmlns="http://schemas.openxmlformats.org/spreadsheetml/2006/main" count="414" uniqueCount="271">
  <si>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</si>
  <si>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</si>
  <si>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</si>
  <si>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</si>
  <si>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</si>
  <si>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</si>
  <si>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</si>
  <si>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</si>
  <si>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</si>
  <si>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</si>
  <si>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</si>
  <si>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</si>
  <si>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</si>
  <si>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</si>
  <si>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</si>
  <si>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</si>
  <si>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</si>
  <si>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</si>
  <si>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</si>
  <si>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</si>
  <si>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</si>
  <si>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</si>
  <si>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</si>
  <si>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</si>
  <si>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</si>
  <si>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</si>
  <si>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</si>
  <si>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</si>
  <si>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</si>
  <si>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</si>
  <si>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</si>
  <si>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</si>
  <si>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</si>
  <si>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</si>
  <si>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</si>
  <si>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</si>
  <si>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</si>
  <si>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</si>
  <si>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</si>
  <si>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</si>
  <si>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</si>
  <si>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</si>
  <si>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</si>
  <si>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</si>
  <si>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</si>
  <si>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</si>
  <si>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</si>
  <si>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</si>
  <si>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</si>
  <si>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</si>
  <si>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</si>
  <si>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</si>
  <si>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</si>
  <si>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</si>
  <si>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</si>
  <si>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</si>
  <si>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</si>
  <si>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</si>
  <si>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</si>
  <si>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</si>
  <si>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</si>
  <si>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</si>
  <si>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</si>
  <si>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</si>
  <si>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</si>
  <si>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</si>
  <si>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</si>
  <si>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</si>
  <si>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</si>
  <si>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</si>
  <si>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</si>
  <si>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</si>
  <si>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</si>
  <si>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</si>
  <si>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</si>
  <si>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</si>
  <si>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</si>
  <si>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</si>
  <si>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</si>
  <si>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</si>
  <si>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</si>
  <si>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</si>
  <si>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</si>
  <si>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</si>
  <si>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</si>
  <si>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</si>
  <si>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</si>
  <si>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</si>
  <si>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</si>
  <si>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</si>
  <si>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</si>
  <si>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</si>
  <si>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</si>
  <si>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</si>
  <si>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</si>
  <si>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</si>
  <si>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</si>
  <si>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</si>
  <si>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</si>
  <si>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</si>
  <si>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</si>
  <si>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</si>
  <si>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</si>
  <si>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</si>
  <si>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</si>
  <si>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</si>
  <si>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</si>
  <si>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</si>
  <si>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</si>
  <si>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</si>
  <si>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</si>
  <si>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</si>
  <si>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</si>
  <si>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</si>
  <si>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</si>
  <si>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</si>
  <si>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</si>
  <si>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</si>
  <si>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</si>
  <si>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</si>
  <si>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</si>
  <si>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</si>
  <si>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</si>
  <si>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</si>
  <si>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</si>
  <si>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</si>
  <si>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</si>
  <si>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</si>
  <si>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</si>
  <si>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</si>
  <si>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</si>
  <si>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</si>
  <si>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</si>
  <si>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</si>
  <si>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</si>
  <si>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</si>
  <si>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</si>
  <si>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</si>
  <si>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</si>
  <si>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</si>
  <si>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</si>
  <si>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</si>
  <si>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</si>
  <si>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</si>
  <si>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</si>
  <si>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</si>
  <si>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</si>
  <si>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</si>
  <si>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</si>
  <si>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</si>
  <si>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</si>
  <si>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</si>
  <si>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</si>
  <si>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</si>
  <si>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</si>
  <si>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</si>
  <si>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</si>
  <si>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</si>
  <si>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</si>
  <si>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</si>
  <si>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</si>
  <si>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</si>
  <si>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</si>
  <si>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</si>
  <si>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</si>
  <si>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</si>
  <si>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</si>
  <si>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</si>
  <si>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</si>
  <si>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</si>
  <si>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</si>
  <si>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</si>
  <si>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</si>
  <si>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</si>
  <si>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</si>
  <si>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</si>
  <si>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</si>
  <si>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</si>
  <si>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</si>
  <si>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</si>
  <si>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</si>
  <si>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</si>
  <si>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</si>
  <si>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</si>
  <si>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</si>
  <si>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</si>
  <si>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</si>
  <si>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</si>
  <si>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</si>
  <si>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</si>
  <si>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</si>
  <si>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</si>
  <si>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</si>
  <si>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</si>
  <si>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</si>
  <si>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</si>
  <si>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</si>
  <si>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</si>
  <si>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</si>
  <si>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</si>
  <si>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</si>
  <si>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</si>
  <si>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</si>
  <si>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</si>
  <si>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</si>
  <si>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</si>
  <si>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</si>
  <si>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</si>
  <si>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</si>
  <si>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</si>
  <si>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</si>
  <si>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</si>
  <si>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</si>
  <si>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</si>
  <si>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</si>
  <si>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</si>
  <si>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</si>
  <si>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</si>
  <si>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</si>
  <si>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</si>
  <si>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</si>
  <si>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</si>
  <si>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</si>
  <si>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</si>
  <si>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</si>
  <si>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</si>
  <si>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</si>
  <si>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</si>
  <si>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</si>
  <si>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</si>
  <si>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</si>
  <si>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</si>
  <si>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</si>
  <si>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</si>
  <si>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</si>
  <si>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</si>
  <si>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</si>
  <si>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</si>
  <si>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</si>
  <si>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</si>
  <si>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</si>
  <si>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</si>
  <si>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</si>
  <si>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</si>
  <si>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</si>
  <si>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</si>
  <si>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</si>
  <si>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</si>
  <si>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</si>
  <si>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</si>
  <si>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</si>
  <si>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</si>
  <si>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</si>
  <si>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</si>
  <si>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</si>
  <si>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</si>
  <si>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</si>
  <si>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</si>
  <si>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</si>
  <si>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</si>
  <si>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</si>
  <si>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</si>
  <si>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</si>
  <si>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</si>
  <si>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</si>
  <si>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</si>
  <si>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</si>
  <si>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</si>
  <si>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K31521059M</t>
  </si>
  <si>
    <t>Pasqyrat financiare te vitit 2020</t>
  </si>
  <si>
    <t xml:space="preserve">emri nga sistemi NO LIMIT 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</si>
</sst>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5" zoomScaleNormal="100" workbookViewId="0">
      <selection activeCell="D75" sqref="D7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269</v>
      </c>
    </row>
    <row r="2" spans="1:6" ht="14.4">
      <c r="A2" s="50" t="s">
        <v>270</v>
      </c>
    </row>
    <row r="3" spans="1:6" ht="14.4">
      <c r="A3" s="50" t="s">
        <v>268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16247493</v>
      </c>
      <c r="C10" s="52"/>
      <c r="D10" s="64">
        <v>88236243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-13564416</v>
      </c>
      <c r="C19" s="52"/>
      <c r="D19" s="64">
        <v>-82416679</v>
      </c>
      <c r="E19" s="51"/>
      <c r="F19" s="42"/>
    </row>
    <row r="20" spans="1:6">
      <c r="A20" s="63" t="s">
        <v>244</v>
      </c>
      <c r="B20" s="64">
        <v>-1076928</v>
      </c>
      <c r="C20" s="52"/>
      <c r="D20" s="64">
        <f>-84152959+82416679</f>
        <v>-1736280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-1280000</v>
      </c>
      <c r="C22" s="52"/>
      <c r="D22" s="64">
        <v>-2328000</v>
      </c>
      <c r="E22" s="51"/>
      <c r="F22" s="42"/>
    </row>
    <row r="23" spans="1:6">
      <c r="A23" s="63" t="s">
        <v>246</v>
      </c>
      <c r="B23" s="64">
        <v>-197259</v>
      </c>
      <c r="C23" s="52"/>
      <c r="D23" s="64">
        <v>-360720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-181222</v>
      </c>
      <c r="C37" s="52"/>
      <c r="D37" s="64">
        <f>-210306-97786</f>
        <v>-308092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-3624236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-52332</v>
      </c>
      <c r="C42" s="55"/>
      <c r="D42" s="54">
        <f>SUM(D9:D41)</f>
        <v>-2537764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-162971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-52332</v>
      </c>
      <c r="C47" s="58"/>
      <c r="D47" s="67">
        <f>SUM(D42:D46)</f>
        <v>-2700735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-52332</v>
      </c>
      <c r="C57" s="77"/>
      <c r="D57" s="76">
        <f>D47+D55</f>
        <v>-2700735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2021-07-30T18:47:05Z</dcterms:modified>
</cp:coreProperties>
</file>