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No Limits\BILANCI 2021 NO LIMITS\"/>
    </mc:Choice>
  </mc:AlternateContent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D20" i="18"/>
  <c r="B20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<sst xmlns="http://schemas.openxmlformats.org/spreadsheetml/2006/main" count="414" uniqueCount="271">
  <si>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</si>
  <si>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</si>
  <si>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</si>
  <si>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</si>
  <si>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</si>
  <si>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</si>
  <si>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</si>
  <si>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</si>
  <si>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</si>
  <si>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</si>
  <si>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</si>
  <si>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</si>
  <si>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</si>
  <si>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</si>
  <si>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</si>
  <si>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</si>
  <si>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</si>
  <si>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</si>
  <si>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</si>
  <si>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</si>
  <si>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</si>
  <si>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</si>
  <si>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</si>
  <si>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</si>
  <si>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</si>
  <si>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</si>
  <si>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</si>
  <si>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</si>
  <si>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</si>
  <si>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</si>
  <si>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</si>
  <si>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</si>
  <si>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</si>
  <si>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</si>
  <si>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</si>
  <si>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</si>
  <si>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</si>
  <si>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</si>
  <si>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</si>
  <si>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</si>
  <si>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</si>
  <si>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</si>
  <si>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</si>
  <si>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</si>
  <si>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</si>
  <si>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</si>
  <si>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</si>
  <si>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</si>
  <si>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</si>
  <si>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</si>
  <si>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</si>
  <si>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</si>
  <si>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</si>
  <si>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</si>
  <si>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</si>
  <si>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</si>
  <si>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</si>
  <si>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</si>
  <si>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</si>
  <si>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</si>
  <si>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</si>
  <si>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</si>
  <si>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</si>
  <si>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</si>
  <si>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</si>
  <si>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</si>
  <si>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</si>
  <si>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</si>
  <si>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</si>
  <si>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</si>
  <si>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</si>
  <si>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</si>
  <si>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</si>
  <si>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</si>
  <si>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</si>
  <si>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</si>
  <si>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</si>
  <si>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</si>
  <si>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</si>
  <si>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</si>
  <si>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</si>
  <si>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</si>
  <si>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</si>
  <si>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</si>
  <si>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</si>
  <si>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</si>
  <si>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</si>
  <si>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</si>
  <si>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</si>
  <si>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</si>
  <si>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</si>
  <si>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</si>
  <si>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</si>
  <si>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</si>
  <si>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</si>
  <si>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</si>
  <si>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</si>
  <si>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</si>
  <si>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</si>
  <si>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</si>
  <si>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</si>
  <si>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</si>
  <si>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</si>
  <si>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</si>
  <si>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</si>
  <si>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</si>
  <si>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</si>
  <si>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</si>
  <si>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</si>
  <si>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</si>
  <si>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</si>
  <si>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</si>
  <si>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</si>
  <si>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</si>
  <si>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</si>
  <si>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</si>
  <si>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</si>
  <si>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</si>
  <si>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</si>
  <si>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</si>
  <si>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</si>
  <si>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</si>
  <si>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</si>
  <si>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</si>
  <si>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</si>
  <si>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</si>
  <si>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</si>
  <si>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</si>
  <si>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</si>
  <si>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</si>
  <si>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</si>
  <si>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</si>
  <si>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</si>
  <si>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</si>
  <si>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</si>
  <si>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</si>
  <si>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</si>
  <si>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</si>
  <si>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</si>
  <si>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</si>
  <si>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</si>
  <si>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</si>
  <si>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</si>
  <si>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</si>
  <si>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</si>
  <si>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</si>
  <si>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</si>
  <si>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</si>
  <si>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</si>
  <si>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</si>
  <si>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</si>
  <si>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</si>
  <si>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</si>
  <si>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</si>
  <si>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</si>
  <si>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</si>
  <si>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</si>
  <si>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</si>
  <si>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</si>
  <si>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</si>
  <si>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</si>
  <si>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</si>
  <si>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</si>
  <si>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</si>
  <si>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</si>
  <si>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</si>
  <si>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</si>
  <si>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</si>
  <si>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</si>
  <si>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</si>
  <si>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</si>
  <si>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</si>
  <si>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</si>
  <si>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</si>
  <si>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</si>
  <si>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</si>
  <si>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</si>
  <si>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</si>
  <si>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</si>
  <si>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</si>
  <si>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</si>
  <si>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</si>
  <si>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</si>
  <si>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</si>
  <si>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</si>
  <si>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</si>
  <si>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</si>
  <si>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</si>
  <si>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</si>
  <si>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</si>
  <si>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</si>
  <si>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</si>
  <si>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</si>
  <si>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</si>
  <si>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</si>
  <si>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</si>
  <si>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</si>
  <si>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</si>
  <si>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</si>
  <si>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</si>
  <si>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</si>
  <si>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</si>
  <si>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</si>
  <si>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</si>
  <si>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</si>
  <si>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</si>
  <si>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</si>
  <si>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</si>
  <si>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</si>
  <si>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</si>
  <si>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</si>
  <si>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</si>
  <si>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</si>
  <si>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</si>
  <si>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</si>
  <si>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</si>
  <si>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</si>
  <si>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</si>
  <si>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</si>
  <si>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</si>
  <si>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</si>
  <si>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</si>
  <si>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</si>
  <si>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</si>
  <si>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</si>
  <si>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</si>
  <si>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</si>
  <si>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</si>
  <si>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</si>
  <si>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</si>
  <si>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</si>
  <si>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</si>
  <si>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</si>
  <si>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</si>
  <si>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</si>
  <si>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</si>
  <si>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</si>
  <si>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</si>
  <si>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</si>
  <si>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</si>
  <si>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</si>
  <si>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</si>
  <si>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</si>
  <si>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</si>
  <si>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</si>
  <si>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</si>
  <si>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</si>
  <si>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</si>
  <si>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</si>
  <si>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</si>
  <si>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</si>
  <si>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</si>
  <si>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</si>
  <si>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</si>
  <si>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</si>
  <si>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</si>
  <si>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</si>
  <si>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</si>
  <si>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</si>
  <si>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</si>
  <si>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</si>
  <si>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</si>
  <si>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</si>
  <si>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</si>
  <si>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</si>
  <si>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</si>
  <si>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</si>
  <si>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</si>
  <si>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NIPT nga sistemi K31521059M</t>
  </si>
  <si>
    <t xml:space="preserve">emri nga sistemi NO LIMIT S 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</si>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</sst>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3" formatCode="_-* #,##0.00\ _€_-;\-* #,##0.00\ _€_-;_-* &quot;-&quot;??\ _€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6" zoomScaleNormal="100" workbookViewId="0">
      <selection activeCell="A64" sqref="A64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270</v>
      </c>
    </row>
    <row r="2" spans="1:6" ht="14.4">
      <c r="A2" s="50" t="s">
        <v>269</v>
      </c>
    </row>
    <row r="3" spans="1:6" ht="14.4">
      <c r="A3" s="50" t="s">
        <v>268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38076406</v>
      </c>
      <c r="C10" s="52"/>
      <c r="D10" s="64">
        <v>19325294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-34531958</v>
      </c>
      <c r="C19" s="52"/>
      <c r="D19" s="64">
        <v>-16542417</v>
      </c>
      <c r="E19" s="51"/>
      <c r="F19" s="42"/>
    </row>
    <row r="20" spans="1:6">
      <c r="A20" s="63" t="s">
        <v>244</v>
      </c>
      <c r="B20" s="64">
        <f>-882690-81958-105780-43050</f>
        <v>-1113478</v>
      </c>
      <c r="C20" s="52"/>
      <c r="D20" s="64">
        <f>-776164-104125-84974-74500-37165</f>
        <v>-1076928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-1404000</v>
      </c>
      <c r="C22" s="52"/>
      <c r="D22" s="64">
        <v>-1280000</v>
      </c>
      <c r="E22" s="51"/>
      <c r="F22" s="42"/>
    </row>
    <row r="23" spans="1:6">
      <c r="A23" s="63" t="s">
        <v>246</v>
      </c>
      <c r="B23" s="64">
        <v>-216396</v>
      </c>
      <c r="C23" s="52"/>
      <c r="D23" s="64">
        <v>-197259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-265775</v>
      </c>
      <c r="C37" s="52"/>
      <c r="D37" s="64">
        <v>-181222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544799</v>
      </c>
      <c r="C42" s="55"/>
      <c r="D42" s="54">
        <f>SUM(D9:D41)</f>
        <v>47468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-81720</v>
      </c>
      <c r="C44" s="52"/>
      <c r="D44" s="64">
        <v>-7120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463079</v>
      </c>
      <c r="C47" s="58"/>
      <c r="D47" s="67">
        <f>SUM(D42:D46)</f>
        <v>40348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463079</v>
      </c>
      <c r="C57" s="77"/>
      <c r="D57" s="76">
        <f>D47+D55</f>
        <v>40348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2022-07-25T18:13:13Z</dcterms:modified>
</cp:coreProperties>
</file>