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F:\ARKIT\2020\QKR 2021\"/>
    </mc:Choice>
  </mc:AlternateContent>
  <xr:revisionPtr revIDLastSave="0" documentId="13_ncr:1_{08684760-9C30-45E0-B0D9-BA5B3DB99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C23" i="1" l="1"/>
  <c r="B23" i="1"/>
  <c r="M6" i="1" l="1"/>
  <c r="N6" i="1"/>
  <c r="B12" i="1"/>
  <c r="B17" i="1" s="1"/>
  <c r="B25" i="1" s="1"/>
  <c r="C12" i="1"/>
  <c r="C17" i="1" s="1"/>
  <c r="C25" i="1" s="1"/>
  <c r="C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<sst xmlns="http://schemas.openxmlformats.org/spreadsheetml/2006/main" count="28" uniqueCount="27">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</sst>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1" fillId="5" borderId="0" xfId="1" applyNumberFormat="1" applyFont="1" applyFill="1" applyBorder="1" applyAlignment="1" applyProtection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4" workbookViewId="0">
      <selection activeCell="E20" sqref="E20"/>
    </sheetView>
  </sheetViews>
  <sheetFormatPr defaultRowHeight="15" x14ac:dyDescent="0.2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19" t="s">
        <v>24</v>
      </c>
      <c r="B2" s="17" t="s">
        <v>23</v>
      </c>
      <c r="C2" s="17" t="s">
        <v>23</v>
      </c>
    </row>
    <row r="3" spans="1:14" ht="15" customHeight="1" x14ac:dyDescent="0.25">
      <c r="A3" s="20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21">
        <v>91854649</v>
      </c>
      <c r="C6" s="21">
        <v>60278055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1">
        <v>-4816204</v>
      </c>
      <c r="C10" s="21">
        <v>-2286847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-29500108</v>
      </c>
      <c r="C12" s="14">
        <f>SUM(C13:C14)</f>
        <v>-26930400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1">
        <v>-25674300</v>
      </c>
      <c r="C13" s="21">
        <v>-23311296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1">
        <v>-3825808</v>
      </c>
      <c r="C14" s="21">
        <v>-3619104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1">
        <v>-2283913</v>
      </c>
      <c r="C15" s="21">
        <v>-1561651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1">
        <v>-1970188</v>
      </c>
      <c r="C16" s="21">
        <v>-2839803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53284236</v>
      </c>
      <c r="C17" s="6">
        <f>SUM(C6:C12,C15:C16)</f>
        <v>26659354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1">
        <v>67974</v>
      </c>
      <c r="C20" s="21">
        <v>5407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1">
        <v>-86502</v>
      </c>
      <c r="C21" s="21">
        <v>-1826010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-18528</v>
      </c>
      <c r="C23" s="6">
        <f>SUM(C20:C22)</f>
        <v>-1820603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53265708</v>
      </c>
      <c r="C25" s="5">
        <f>+C17+C23</f>
        <v>24838751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-2663285</v>
      </c>
      <c r="C26" s="21">
        <v>-1254345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50602423</v>
      </c>
      <c r="C27" s="2">
        <f>+C25+C26</f>
        <v>23584406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Albavia</cp:lastModifiedBy>
  <dcterms:created xsi:type="dcterms:W3CDTF">2018-06-20T15:30:23Z</dcterms:created>
  <dcterms:modified xsi:type="dcterms:W3CDTF">2021-07-12T09:30:33Z</dcterms:modified>
</cp:coreProperties>
</file>