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dorina.cobani\EDUART MAXHARI DEKLARIME QKB 2021\04. PETAL SHPK\"/>
    </mc:Choice>
  </mc:AlternateContent>
  <bookViews>
    <workbookView xWindow="5985" yWindow="2805" windowWidth="27240" windowHeight="16440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B42" i="2"/>
  <c r="D47" i="2" l="1"/>
  <c r="D57" i="2" s="1"/>
  <c r="B47" i="2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<sst xmlns="http://schemas.openxmlformats.org/spreadsheetml/2006/main" count="66" uniqueCount="62">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</sst>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7" workbookViewId="0">
      <selection activeCell="D43" sqref="D43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>
        <v>13480884</v>
      </c>
      <c r="C10" s="12"/>
      <c r="D10" s="14">
        <v>7966111</v>
      </c>
      <c r="E10" s="11"/>
      <c r="F10" s="15" t="s">
        <v>11</v>
      </c>
    </row>
    <row r="11" spans="1:6" x14ac:dyDescent="0.25">
      <c r="A11" s="8" t="s">
        <v>12</v>
      </c>
      <c r="B11" s="14">
        <v>0</v>
      </c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>
        <v>0</v>
      </c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>
        <v>0</v>
      </c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/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>
        <v>0</v>
      </c>
      <c r="C15" s="12"/>
      <c r="D15" s="14">
        <v>0</v>
      </c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>
        <v>-8813719</v>
      </c>
      <c r="C19" s="12"/>
      <c r="D19" s="14">
        <v>-7072376</v>
      </c>
      <c r="E19" s="11"/>
      <c r="F19" s="3"/>
    </row>
    <row r="20" spans="1:6" x14ac:dyDescent="0.25">
      <c r="A20" s="8" t="s">
        <v>22</v>
      </c>
      <c r="B20" s="14">
        <v>-421410</v>
      </c>
      <c r="C20" s="12"/>
      <c r="D20" s="14">
        <v>0</v>
      </c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-2252462</v>
      </c>
      <c r="C22" s="12"/>
      <c r="D22" s="14">
        <v>-1156725</v>
      </c>
      <c r="E22" s="11"/>
      <c r="F22" s="3"/>
    </row>
    <row r="23" spans="1:6" x14ac:dyDescent="0.25">
      <c r="A23" s="8" t="s">
        <v>25</v>
      </c>
      <c r="B23" s="14">
        <v>-376161</v>
      </c>
      <c r="C23" s="12"/>
      <c r="D23" s="14">
        <v>-165267</v>
      </c>
      <c r="E23" s="11"/>
      <c r="F23" s="3"/>
    </row>
    <row r="24" spans="1:6" x14ac:dyDescent="0.25">
      <c r="A24" s="8" t="s">
        <v>26</v>
      </c>
      <c r="B24" s="14">
        <v>0</v>
      </c>
      <c r="C24" s="12"/>
      <c r="D24" s="14">
        <v>0</v>
      </c>
      <c r="E24" s="11"/>
      <c r="F24" s="3"/>
    </row>
    <row r="25" spans="1:6" x14ac:dyDescent="0.25">
      <c r="A25" s="7" t="s">
        <v>27</v>
      </c>
      <c r="B25" s="14">
        <v>0</v>
      </c>
      <c r="C25" s="12"/>
      <c r="D25" s="14">
        <v>0</v>
      </c>
      <c r="E25" s="11"/>
      <c r="F25" s="3"/>
    </row>
    <row r="26" spans="1:6" x14ac:dyDescent="0.25">
      <c r="A26" s="7" t="s">
        <v>28</v>
      </c>
      <c r="B26" s="14">
        <v>0</v>
      </c>
      <c r="C26" s="12"/>
      <c r="D26" s="14">
        <v>0</v>
      </c>
      <c r="E26" s="11"/>
      <c r="F26" s="3"/>
    </row>
    <row r="27" spans="1:6" x14ac:dyDescent="0.25">
      <c r="A27" s="7" t="s">
        <v>29</v>
      </c>
      <c r="B27" s="14">
        <v>-1391811</v>
      </c>
      <c r="C27" s="12"/>
      <c r="D27" s="14">
        <v>-1548816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>
        <v>0</v>
      </c>
      <c r="C29" s="12"/>
      <c r="D29" s="14">
        <v>0</v>
      </c>
      <c r="E29" s="11"/>
      <c r="F29" s="3"/>
    </row>
    <row r="30" spans="1:6" ht="15" customHeight="1" x14ac:dyDescent="0.25">
      <c r="A30" s="8" t="s">
        <v>32</v>
      </c>
      <c r="B30" s="14">
        <v>0</v>
      </c>
      <c r="C30" s="12"/>
      <c r="D30" s="14">
        <v>0</v>
      </c>
      <c r="E30" s="11"/>
      <c r="F30" s="3"/>
    </row>
    <row r="31" spans="1:6" ht="15" customHeight="1" x14ac:dyDescent="0.25">
      <c r="A31" s="8" t="s">
        <v>33</v>
      </c>
      <c r="B31" s="14">
        <v>0</v>
      </c>
      <c r="C31" s="12"/>
      <c r="D31" s="14">
        <v>0</v>
      </c>
      <c r="E31" s="11"/>
      <c r="F31" s="3"/>
    </row>
    <row r="32" spans="1:6" ht="15" customHeight="1" x14ac:dyDescent="0.25">
      <c r="A32" s="8" t="s">
        <v>34</v>
      </c>
      <c r="B32" s="14">
        <v>0</v>
      </c>
      <c r="C32" s="12"/>
      <c r="D32" s="14">
        <v>0</v>
      </c>
      <c r="E32" s="11"/>
      <c r="F32" s="3"/>
    </row>
    <row r="33" spans="1:6" ht="15" customHeight="1" x14ac:dyDescent="0.25">
      <c r="A33" s="8" t="s">
        <v>35</v>
      </c>
      <c r="B33" s="14">
        <v>512</v>
      </c>
      <c r="C33" s="12"/>
      <c r="D33" s="14">
        <v>0</v>
      </c>
      <c r="E33" s="11"/>
      <c r="F33" s="3"/>
    </row>
    <row r="34" spans="1:6" ht="15" customHeight="1" x14ac:dyDescent="0.25">
      <c r="A34" s="8" t="s">
        <v>36</v>
      </c>
      <c r="B34" s="14">
        <v>9928</v>
      </c>
      <c r="C34" s="12"/>
      <c r="D34" s="14">
        <v>0</v>
      </c>
      <c r="E34" s="11"/>
      <c r="F34" s="3"/>
    </row>
    <row r="35" spans="1:6" x14ac:dyDescent="0.25">
      <c r="A35" s="7" t="s">
        <v>37</v>
      </c>
      <c r="B35" s="14">
        <v>0</v>
      </c>
      <c r="C35" s="12"/>
      <c r="D35" s="14">
        <v>0</v>
      </c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>
        <v>-20</v>
      </c>
      <c r="C37" s="12"/>
      <c r="D37" s="14">
        <v>-51507</v>
      </c>
      <c r="E37" s="11"/>
      <c r="F37" s="3"/>
    </row>
    <row r="38" spans="1:6" x14ac:dyDescent="0.25">
      <c r="A38" s="8" t="s">
        <v>40</v>
      </c>
      <c r="B38" s="14">
        <v>-41135</v>
      </c>
      <c r="C38" s="12"/>
      <c r="D38" s="14">
        <v>0</v>
      </c>
      <c r="E38" s="11"/>
      <c r="F38" s="3"/>
    </row>
    <row r="39" spans="1:6" x14ac:dyDescent="0.25">
      <c r="A39" s="8" t="s">
        <v>41</v>
      </c>
      <c r="B39" s="14">
        <v>0</v>
      </c>
      <c r="C39" s="12"/>
      <c r="D39" s="14">
        <v>0</v>
      </c>
      <c r="E39" s="11"/>
      <c r="F39" s="3"/>
    </row>
    <row r="40" spans="1:6" x14ac:dyDescent="0.25">
      <c r="A40" s="7" t="s">
        <v>42</v>
      </c>
      <c r="B40" s="14">
        <v>0</v>
      </c>
      <c r="C40" s="12"/>
      <c r="D40" s="14">
        <v>0</v>
      </c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SUM(B10:B41)</f>
        <v>194606</v>
      </c>
      <c r="C42" s="17"/>
      <c r="D42" s="17">
        <f>SUM(D10:D41)</f>
        <v>-2028580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>
        <v>0</v>
      </c>
      <c r="C44" s="12"/>
      <c r="D44" s="14">
        <v>0</v>
      </c>
      <c r="E44" s="11"/>
      <c r="F44" s="3"/>
    </row>
    <row r="45" spans="1:6" x14ac:dyDescent="0.25">
      <c r="A45" s="8" t="s">
        <v>47</v>
      </c>
      <c r="B45" s="14">
        <v>0</v>
      </c>
      <c r="C45" s="12"/>
      <c r="D45" s="14">
        <v>0</v>
      </c>
      <c r="E45" s="11"/>
      <c r="F45" s="3"/>
    </row>
    <row r="46" spans="1:6" x14ac:dyDescent="0.25">
      <c r="A46" s="8" t="s">
        <v>48</v>
      </c>
      <c r="B46" s="14">
        <v>0</v>
      </c>
      <c r="C46" s="12"/>
      <c r="D46" s="14">
        <v>0</v>
      </c>
      <c r="E46" s="11"/>
      <c r="F46" s="3"/>
    </row>
    <row r="47" spans="1:6" x14ac:dyDescent="0.25">
      <c r="A47" s="7" t="s">
        <v>49</v>
      </c>
      <c r="B47" s="17">
        <f>B42</f>
        <v>194606</v>
      </c>
      <c r="C47" s="17"/>
      <c r="D47" s="17">
        <f t="shared" ref="D47" si="0">D42</f>
        <v>-2028580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194606</v>
      </c>
      <c r="C57" s="31"/>
      <c r="D57" s="31">
        <f t="shared" ref="D57" si="1">D47+D55</f>
        <v>-2028580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2" t="s">
        <v>58</v>
      </c>
      <c r="B59" s="30"/>
      <c r="C59" s="30"/>
      <c r="D59" s="30"/>
      <c r="E59" s="33"/>
      <c r="F59" s="33"/>
    </row>
    <row r="60" spans="1:6" x14ac:dyDescent="0.25">
      <c r="A60" s="29" t="s">
        <v>59</v>
      </c>
      <c r="B60" s="14"/>
      <c r="C60" s="11"/>
      <c r="D60" s="14"/>
      <c r="E60" s="33"/>
      <c r="F60" s="33"/>
    </row>
    <row r="61" spans="1:6" x14ac:dyDescent="0.25">
      <c r="A61" s="29" t="s">
        <v>60</v>
      </c>
      <c r="B61" s="14"/>
      <c r="C61" s="11"/>
      <c r="D61" s="14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9" t="s">
        <v>61</v>
      </c>
      <c r="B64" s="33"/>
      <c r="C64" s="33"/>
      <c r="D64" s="33"/>
      <c r="E64" s="33"/>
      <c r="F64" s="33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Flavia Alia</cp:lastModifiedBy>
  <dcterms:created xsi:type="dcterms:W3CDTF">2022-03-22T15:14:23Z</dcterms:created>
  <dcterms:modified xsi:type="dcterms:W3CDTF">2022-06-29T09:35:35Z</dcterms:modified>
</cp:coreProperties>
</file>