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19440" windowHeight="11910" tabRatio="801"/>
  </bookViews>
  <sheets>
    <sheet name="2.1-Pasqyra e Perform. (natyra)" sheetId="18" r:id="rId1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<sst xmlns="http://schemas.openxmlformats.org/spreadsheetml/2006/main" count="60" uniqueCount="58">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</sst>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.00_L_e_k_-;\-* #,##0.00_L_e_k_-;_-* &quot;-&quot;??_L_e_k_-;_-@_-"/>
    <numFmt numFmtId="169" formatCode="_ * #,##0.00_)_€_ ;_ * \(#,##0.00\)_€_ ;_ * &quot;-&quot;??_)_€_ ;_ @_ 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51" fillId="0" borderId="0" applyFont="0" applyFill="0" applyBorder="0" applyAlignment="0" applyProtection="0"/>
    <xf numFmtId="168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10" fillId="0" borderId="0" applyFont="0" applyFill="0" applyBorder="0" applyAlignment="0" applyProtection="0"/>
    <xf numFmtId="168" fontId="96" fillId="0" borderId="0" applyFont="0" applyFill="0" applyBorder="0" applyAlignment="0" applyProtection="0"/>
    <xf numFmtId="168" fontId="120" fillId="0" borderId="0" applyFont="0" applyFill="0" applyBorder="0" applyAlignment="0" applyProtection="0"/>
    <xf numFmtId="168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2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00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71" fillId="0" borderId="0" applyFont="0" applyFill="0" applyBorder="0" applyAlignment="0" applyProtection="0"/>
    <xf numFmtId="168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7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6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4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147" fillId="0" borderId="0" applyFont="0" applyFill="0" applyBorder="0" applyAlignment="0" applyProtection="0"/>
    <xf numFmtId="168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8" fontId="158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8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="120" zoomScaleNormal="120" workbookViewId="0">
      <selection activeCell="B44" sqref="B4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33</v>
      </c>
      <c r="B1" s="6">
        <v>2021</v>
      </c>
    </row>
    <row r="2" spans="1:5">
      <c r="A2" s="15" t="s">
        <v>30</v>
      </c>
    </row>
    <row r="3" spans="1:5">
      <c r="A3" s="15" t="s">
        <v>31</v>
      </c>
    </row>
    <row r="4" spans="1:5">
      <c r="A4" s="15" t="s">
        <v>32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53</v>
      </c>
      <c r="B10" s="29">
        <v>75913369</v>
      </c>
      <c r="C10" s="17"/>
      <c r="D10" s="29">
        <v>54199531</v>
      </c>
      <c r="E10" s="16"/>
    </row>
    <row r="11" spans="1:5">
      <c r="A11" s="28" t="s">
        <v>55</v>
      </c>
      <c r="B11" s="29"/>
      <c r="C11" s="17"/>
      <c r="D11" s="29"/>
      <c r="E11" s="16"/>
    </row>
    <row r="12" spans="1:5">
      <c r="A12" s="28" t="s">
        <v>56</v>
      </c>
      <c r="B12" s="29"/>
      <c r="C12" s="17"/>
      <c r="D12" s="29"/>
      <c r="E12" s="16"/>
    </row>
    <row r="13" spans="1:5">
      <c r="A13" s="28" t="s">
        <v>57</v>
      </c>
      <c r="B13" s="29"/>
      <c r="C13" s="17"/>
      <c r="D13" s="29"/>
      <c r="E13" s="16"/>
    </row>
    <row r="14" spans="1:5">
      <c r="A14" s="28" t="s">
        <v>54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-67321300</v>
      </c>
      <c r="C19" s="17"/>
      <c r="D19" s="29">
        <v>-45066448</v>
      </c>
      <c r="E19" s="16"/>
    </row>
    <row r="20" spans="1:5">
      <c r="A20" s="28" t="s">
        <v>38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39</v>
      </c>
      <c r="B22" s="29">
        <v>-4486154</v>
      </c>
      <c r="C22" s="17"/>
      <c r="D22" s="29">
        <v>-4324091</v>
      </c>
      <c r="E22" s="16"/>
    </row>
    <row r="23" spans="1:5">
      <c r="A23" s="28" t="s">
        <v>40</v>
      </c>
      <c r="B23" s="29">
        <v>-749188</v>
      </c>
      <c r="C23" s="17"/>
      <c r="D23" s="29">
        <v>-722123</v>
      </c>
      <c r="E23" s="16"/>
    </row>
    <row r="24" spans="1:5">
      <c r="A24" s="28" t="s">
        <v>42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-2208184</v>
      </c>
      <c r="C27" s="17"/>
      <c r="D27" s="29">
        <v>-2825520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43</v>
      </c>
      <c r="B29" s="29"/>
      <c r="C29" s="17"/>
      <c r="D29" s="29"/>
      <c r="E29" s="16"/>
    </row>
    <row r="30" spans="1:5" ht="15" customHeight="1">
      <c r="A30" s="28" t="s">
        <v>41</v>
      </c>
      <c r="B30" s="29"/>
      <c r="C30" s="17"/>
      <c r="D30" s="29"/>
      <c r="E30" s="16"/>
    </row>
    <row r="31" spans="1:5" ht="15" customHeight="1">
      <c r="A31" s="28" t="s">
        <v>50</v>
      </c>
      <c r="B31" s="29"/>
      <c r="C31" s="17"/>
      <c r="D31" s="29"/>
      <c r="E31" s="16"/>
    </row>
    <row r="32" spans="1:5" ht="15" customHeight="1">
      <c r="A32" s="28" t="s">
        <v>44</v>
      </c>
      <c r="B32" s="29"/>
      <c r="C32" s="17"/>
      <c r="D32" s="29"/>
      <c r="E32" s="16"/>
    </row>
    <row r="33" spans="1:5" ht="15" customHeight="1">
      <c r="A33" s="28" t="s">
        <v>49</v>
      </c>
      <c r="B33" s="29"/>
      <c r="C33" s="17"/>
      <c r="D33" s="29"/>
      <c r="E33" s="16"/>
    </row>
    <row r="34" spans="1:5" ht="15" customHeight="1">
      <c r="A34" s="28" t="s">
        <v>45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46</v>
      </c>
      <c r="B37" s="29"/>
      <c r="C37" s="17"/>
      <c r="D37" s="29">
        <v>-353255</v>
      </c>
      <c r="E37" s="16"/>
    </row>
    <row r="38" spans="1:5">
      <c r="A38" s="28" t="s">
        <v>48</v>
      </c>
      <c r="B38" s="29"/>
      <c r="C38" s="17"/>
      <c r="D38" s="29"/>
      <c r="E38" s="16"/>
    </row>
    <row r="39" spans="1:5">
      <c r="A39" s="28" t="s">
        <v>47</v>
      </c>
      <c r="B39" s="29">
        <v>-385033</v>
      </c>
      <c r="C39" s="17"/>
      <c r="D39" s="29">
        <v>-163162</v>
      </c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51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763510</v>
      </c>
      <c r="C42" s="20"/>
      <c r="D42" s="19">
        <f>SUM(D9:D41)</f>
        <v>744932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-114526</v>
      </c>
      <c r="C44" s="17"/>
      <c r="D44" s="29">
        <v>-111725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34</v>
      </c>
      <c r="B47" s="32">
        <f>SUM(B42:B46)</f>
        <v>648984</v>
      </c>
      <c r="C47" s="23"/>
      <c r="D47" s="32">
        <f>SUM(D42:D46)</f>
        <v>633207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35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36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37</v>
      </c>
      <c r="B57" s="41">
        <f>B47+B55</f>
        <v>648984</v>
      </c>
      <c r="C57" s="42"/>
      <c r="D57" s="41">
        <f>D47+D55</f>
        <v>633207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52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2022-03-29T20:20:57Z</cp:lastPrinted>
  <dcterms:created xsi:type="dcterms:W3CDTF">2012-01-19T09:31:29Z</dcterms:created>
  <dcterms:modified xsi:type="dcterms:W3CDTF">2022-07-29T19:06:56Z</dcterms:modified>
</cp:coreProperties>
</file>