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20\PF2020 Mak Olimpik\"/>
    </mc:Choice>
  </mc:AlternateContent>
  <bookViews>
    <workbookView xWindow="0" yWindow="0" windowWidth="28800" windowHeight="11835" tabRatio="801"/>
  </bookViews>
  <sheets>
    <sheet name="2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<sst xmlns="http://schemas.openxmlformats.org/spreadsheetml/2006/main" count="60" uniqueCount="58">
  <si>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</si>
  <si>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</si>
  <si>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</si>
  <si>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</si>
  <si>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</si>
  <si>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</si>
  <si>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</si>
  <si>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</si>
  <si>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</si>
  <si>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</si>
  <si>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</si>
  <si>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</si>
  <si>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</si>
  <si>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</si>
  <si>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</si>
  <si>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</si>
  <si>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</si>
  <si>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</si>
  <si>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</si>
  <si>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</si>
  <si>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</si>
  <si>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</si>
  <si>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</si>
  <si>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</si>
  <si>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</si>
  <si>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</si>
  <si>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</si>
  <si>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</si>
  <si>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</si>
  <si>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</si>
  <si>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</si>
  <si>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</si>
  <si>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</si>
  <si>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</si>
  <si>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</si>
  <si>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</si>
  <si>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</si>
  <si>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</si>
  <si>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</si>
  <si>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</si>
  <si>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</si>
  <si>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</si>
  <si>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</si>
  <si>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</si>
  <si>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</si>
  <si>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</si>
  <si>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</si>
  <si>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</si>
  <si>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</si>
  <si>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</si>
  <si>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</si>
  <si>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</si>
  <si>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</si>
  <si>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</si>
  <si>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</si>
  <si>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</si>
  <si>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MAK OLIMPIK</t>
  </si>
  <si>
    <t>NIPT K41804012O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</si>
</sst>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" zoomScaleNormal="100" workbookViewId="0">
      <selection activeCell="D10" sqref="D1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5012114</v>
      </c>
      <c r="C10" s="17"/>
      <c r="D10" s="29">
        <v>4502212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>
        <v>-3394298</v>
      </c>
      <c r="C20" s="17"/>
      <c r="D20" s="29">
        <v>-2653823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-471944</v>
      </c>
      <c r="C22" s="17"/>
      <c r="D22" s="29">
        <v>-882000</v>
      </c>
      <c r="E22" s="16"/>
    </row>
    <row r="23" spans="1:5">
      <c r="A23" s="28" t="s">
        <v>37</v>
      </c>
      <c r="B23" s="29">
        <v>-125083</v>
      </c>
      <c r="C23" s="17"/>
      <c r="D23" s="29">
        <v>-147294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-45000</v>
      </c>
      <c r="C26" s="17"/>
      <c r="D26" s="29">
        <v>-57344</v>
      </c>
      <c r="E26" s="16"/>
    </row>
    <row r="27" spans="1:5">
      <c r="A27" s="10" t="s">
        <v>12</v>
      </c>
      <c r="B27" s="29">
        <v>-844643</v>
      </c>
      <c r="C27" s="17"/>
      <c r="D27" s="29">
        <v>-659045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>
        <v>23195</v>
      </c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-425</v>
      </c>
      <c r="C39" s="17"/>
      <c r="D39" s="29">
        <v>-14481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153916</v>
      </c>
      <c r="C42" s="20"/>
      <c r="D42" s="19">
        <f>SUM(D9:D41)</f>
        <v>88225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-7696</v>
      </c>
      <c r="C44" s="17"/>
      <c r="D44" s="29">
        <v>-4411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146220</v>
      </c>
      <c r="C47" s="23"/>
      <c r="D47" s="32">
        <f>SUM(D42:D46)</f>
        <v>83814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146220</v>
      </c>
      <c r="C57" s="42"/>
      <c r="D57" s="41">
        <f>D47+D55</f>
        <v>83814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2021-07-10T15:37:17Z</dcterms:modified>
</cp:coreProperties>
</file>