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agal-my.sharepoint.com/personal/info_aag_al/Documents/Desktop/FS per dorezim ne E-albania/"/>
    </mc:Choice>
  </mc:AlternateContent>
  <xr:revisionPtr revIDLastSave="16" documentId="11_2BBFC6BA172DEEF0A619D47A017D0E37598B69E9" xr6:coauthVersionLast="47" xr6:coauthVersionMax="47" xr10:uidLastSave="{576C8428-4160-4D59-A277-1FF204A393D2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<sst xmlns="http://schemas.openxmlformats.org/spreadsheetml/2006/main" count="418" uniqueCount="269">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</sst>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1" zoomScaleNormal="100" workbookViewId="0">
      <selection activeCell="B71" sqref="B71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/>
      <c r="C10" s="40"/>
      <c r="D10" s="43"/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/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/>
      <c r="C18" s="40"/>
      <c r="D18" s="43"/>
      <c r="E18" s="39"/>
      <c r="F18" s="34"/>
    </row>
    <row r="19" spans="1:6">
      <c r="A19" s="45" t="s">
        <v>232</v>
      </c>
      <c r="B19" s="43"/>
      <c r="C19" s="40"/>
      <c r="D19" s="43"/>
      <c r="E19" s="39"/>
      <c r="F19" s="34"/>
    </row>
    <row r="20" spans="1:6">
      <c r="A20" s="45" t="s">
        <v>233</v>
      </c>
      <c r="B20" s="43">
        <v>-7449406</v>
      </c>
      <c r="C20" s="40"/>
      <c r="D20" s="43">
        <v>0</v>
      </c>
      <c r="E20" s="39"/>
      <c r="F20" s="34"/>
    </row>
    <row r="21" spans="1:6">
      <c r="A21" s="45" t="s">
        <v>234</v>
      </c>
      <c r="B21" s="43">
        <v>-70297</v>
      </c>
      <c r="C21" s="40"/>
      <c r="D21" s="43">
        <v>-5600</v>
      </c>
      <c r="E21" s="39"/>
      <c r="F21" s="34"/>
    </row>
    <row r="22" spans="1:6">
      <c r="A22" s="45" t="s">
        <v>235</v>
      </c>
      <c r="B22" s="43">
        <v>-11945633</v>
      </c>
      <c r="C22" s="40"/>
      <c r="D22" s="43">
        <v>0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-19465336</v>
      </c>
      <c r="C28" s="40"/>
      <c r="D28" s="50">
        <f>SUM(D10:D22,D24:D27)</f>
        <v>-5600</v>
      </c>
      <c r="E28" s="39"/>
      <c r="F28" s="34"/>
    </row>
    <row r="29" spans="1:6" ht="15" customHeight="1">
      <c r="A29" s="45" t="s">
        <v>26</v>
      </c>
      <c r="B29" s="43"/>
      <c r="C29" s="40"/>
      <c r="D29" s="43"/>
      <c r="E29" s="39"/>
      <c r="F29" s="34"/>
    </row>
    <row r="30" spans="1:6" ht="15" customHeight="1">
      <c r="A30" s="46" t="s">
        <v>239</v>
      </c>
      <c r="B30" s="50">
        <f>SUM(B28:B29)</f>
        <v>-19465336</v>
      </c>
      <c r="C30" s="41"/>
      <c r="D30" s="50">
        <f>SUM(D28:D29)</f>
        <v>-5600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-19465336</v>
      </c>
      <c r="C35" s="41"/>
      <c r="D35" s="51">
        <f>D30+D33</f>
        <v>-5600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-19465336</v>
      </c>
      <c r="D50" s="52">
        <f>D35</f>
        <v>-5600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-19465336</v>
      </c>
      <c r="D71" s="53">
        <f>D69+D50</f>
        <v>-5600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10A6647-D2BA-43FC-8E62-787B6E4D895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58EB5F4-46A3-4196-9719-FEB274A8D73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0E090D-E7DA-4D20-8181-D12C7994FA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Gledis Shehu</cp:lastModifiedBy>
  <cp:lastPrinted>2016-10-03T09:59:38Z</cp:lastPrinted>
  <dcterms:created xsi:type="dcterms:W3CDTF">2012-01-19T09:31:29Z</dcterms:created>
  <dcterms:modified xsi:type="dcterms:W3CDTF">2022-07-29T09:11:52Z</dcterms:modified>
</cp:coreProperties>
</file>