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Bilanci 2021 Ltd QKB\"/>
    </mc:Choice>
  </mc:AlternateContent>
  <bookViews>
    <workbookView xWindow="0" yWindow="0" windowWidth="2874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55" i="18"/>
  <c r="B55" i="18"/>
  <c r="B42" i="18" l="1"/>
  <c r="D42" i="18" l="1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47" i="18"/>
  <c r="B57" i="18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<sst xmlns="http://schemas.openxmlformats.org/spreadsheetml/2006/main" count="407" uniqueCount="266">
  <si>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</si>
  <si>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</si>
  <si>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</si>
  <si>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</si>
  <si>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</si>
  <si>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</si>
  <si>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</si>
  <si>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</si>
  <si>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</si>
  <si>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</si>
  <si>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</si>
  <si>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</si>
  <si>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</si>
  <si>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</si>
  <si>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</si>
  <si>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</si>
  <si>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</si>
  <si>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</si>
  <si>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</si>
  <si>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</si>
  <si>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</si>
  <si>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</si>
  <si>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</si>
  <si>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</si>
  <si>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</si>
  <si>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</si>
  <si>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</si>
  <si>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</si>
  <si>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</si>
  <si>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</si>
  <si>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</si>
  <si>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</si>
  <si>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</si>
  <si>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</si>
  <si>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</si>
  <si>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</si>
  <si>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</si>
  <si>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</si>
  <si>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</si>
  <si>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</si>
  <si>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</si>
  <si>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</si>
  <si>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</si>
  <si>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</si>
  <si>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</si>
  <si>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</si>
  <si>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</si>
  <si>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</si>
  <si>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</si>
  <si>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</si>
  <si>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</si>
  <si>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</si>
  <si>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</si>
  <si>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</si>
  <si>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</si>
  <si>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</si>
  <si>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</si>
  <si>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</si>
  <si>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</si>
  <si>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</si>
  <si>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</si>
  <si>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</si>
  <si>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</si>
  <si>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</si>
  <si>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</si>
  <si>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</si>
  <si>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</si>
  <si>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</si>
  <si>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</si>
  <si>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</si>
  <si>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</si>
  <si>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</si>
  <si>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</si>
  <si>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</si>
  <si>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</si>
  <si>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</si>
  <si>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</si>
  <si>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</si>
  <si>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</si>
  <si>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</si>
  <si>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</si>
  <si>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</si>
  <si>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</si>
  <si>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</si>
  <si>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</si>
  <si>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</si>
  <si>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</si>
  <si>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</si>
  <si>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</si>
  <si>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</si>
  <si>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</si>
  <si>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</si>
  <si>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</si>
  <si>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</si>
  <si>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</si>
  <si>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</si>
  <si>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</si>
  <si>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</si>
  <si>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</si>
  <si>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</si>
  <si>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</si>
  <si>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</si>
  <si>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</si>
  <si>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</si>
  <si>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</si>
  <si>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</si>
  <si>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</si>
  <si>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</si>
  <si>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</si>
  <si>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</si>
  <si>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</si>
  <si>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</si>
  <si>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</si>
  <si>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</si>
  <si>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</si>
  <si>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</si>
  <si>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</si>
  <si>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</si>
  <si>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</si>
  <si>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</si>
  <si>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</si>
  <si>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</si>
  <si>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</si>
  <si>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</si>
  <si>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</si>
  <si>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</si>
  <si>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</si>
  <si>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</si>
  <si>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</si>
  <si>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</si>
  <si>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</si>
  <si>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</si>
  <si>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</si>
  <si>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</si>
  <si>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</si>
  <si>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</si>
  <si>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</si>
  <si>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</si>
  <si>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</si>
  <si>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</si>
  <si>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</si>
  <si>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</si>
  <si>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</si>
  <si>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</si>
  <si>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</si>
  <si>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</si>
  <si>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</si>
  <si>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</si>
  <si>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</si>
  <si>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</si>
  <si>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</si>
  <si>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</si>
  <si>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</si>
  <si>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</si>
  <si>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</si>
  <si>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</si>
  <si>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</si>
  <si>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</si>
  <si>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</si>
  <si>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</si>
  <si>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</si>
  <si>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</si>
  <si>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</si>
  <si>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</si>
  <si>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</si>
  <si>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</si>
  <si>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</si>
  <si>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</si>
  <si>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</si>
  <si>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</si>
  <si>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</si>
  <si>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</si>
  <si>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</si>
  <si>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</si>
  <si>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</si>
  <si>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</si>
  <si>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</si>
  <si>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</si>
  <si>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</si>
  <si>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</si>
  <si>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</si>
  <si>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</si>
  <si>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</si>
  <si>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</si>
  <si>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</si>
  <si>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</si>
  <si>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</si>
  <si>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</si>
  <si>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</si>
  <si>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</si>
  <si>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</si>
  <si>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</si>
  <si>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</si>
  <si>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</si>
  <si>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</si>
  <si>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</si>
  <si>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</si>
  <si>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</si>
  <si>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</si>
  <si>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</si>
  <si>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</si>
  <si>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</si>
  <si>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</si>
  <si>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</si>
  <si>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</si>
  <si>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</si>
  <si>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</si>
  <si>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</si>
  <si>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</si>
  <si>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</si>
  <si>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</si>
  <si>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</si>
  <si>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</si>
  <si>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</si>
  <si>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</si>
  <si>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</si>
  <si>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</si>
  <si>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</si>
  <si>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</si>
  <si>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</si>
  <si>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</si>
  <si>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</si>
  <si>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</si>
  <si>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</si>
  <si>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</si>
  <si>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</si>
  <si>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</si>
  <si>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</si>
  <si>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</si>
  <si>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</si>
  <si>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</si>
  <si>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</si>
  <si>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</si>
  <si>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</si>
  <si>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</si>
  <si>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</si>
  <si>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</si>
  <si>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</si>
  <si>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</si>
  <si>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</si>
  <si>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</si>
  <si>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</si>
  <si>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</si>
  <si>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</si>
  <si>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</si>
  <si>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</si>
  <si>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</si>
  <si>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</si>
  <si>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</si>
  <si>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</si>
  <si>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</si>
  <si>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</si>
  <si>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</si>
  <si>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</si>
  <si>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</si>
  <si>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</si>
  <si>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</si>
  <si>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</si>
  <si>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</si>
  <si>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</si>
  <si>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</si>
  <si>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Ltd Co 2014</t>
  </si>
  <si>
    <t>L42117004B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</si>
  <si>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viti 2021</t>
    </r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</si>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</sst>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zoomScaleNormal="100" workbookViewId="0">
      <selection activeCell="A34" sqref="A3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260</v>
      </c>
    </row>
    <row r="2" spans="1:5">
      <c r="A2" s="49" t="s">
        <v>261</v>
      </c>
    </row>
    <row r="3" spans="1:5">
      <c r="A3" s="49" t="s">
        <v>262</v>
      </c>
    </row>
    <row r="4" spans="1:5">
      <c r="A4" s="49"/>
    </row>
    <row r="5" spans="1:5">
      <c r="A5" s="48" t="s">
        <v>263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264</v>
      </c>
      <c r="C7" s="42"/>
      <c r="D7" s="42" t="s">
        <v>265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255</v>
      </c>
      <c r="B10" s="63">
        <v>139185905</v>
      </c>
      <c r="C10" s="51"/>
      <c r="D10" s="63">
        <v>59062333</v>
      </c>
      <c r="E10" s="50"/>
    </row>
    <row r="11" spans="1:5">
      <c r="A11" s="62" t="s">
        <v>257</v>
      </c>
      <c r="B11" s="63">
        <v>26208678</v>
      </c>
      <c r="C11" s="51"/>
      <c r="D11" s="63">
        <v>23966070</v>
      </c>
      <c r="E11" s="50"/>
    </row>
    <row r="12" spans="1:5">
      <c r="A12" s="62" t="s">
        <v>258</v>
      </c>
      <c r="B12" s="63">
        <v>3023625</v>
      </c>
      <c r="C12" s="51"/>
      <c r="D12" s="63">
        <v>546363</v>
      </c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-105303202</v>
      </c>
      <c r="C19" s="51"/>
      <c r="D19" s="63">
        <v>-43728672</v>
      </c>
      <c r="E19" s="50"/>
    </row>
    <row r="20" spans="1:5">
      <c r="A20" s="62" t="s">
        <v>240</v>
      </c>
      <c r="B20" s="63">
        <v>-47108854</v>
      </c>
      <c r="C20" s="51"/>
      <c r="D20" s="63">
        <v>-27365112</v>
      </c>
      <c r="E20" s="50"/>
    </row>
    <row r="21" spans="1:5">
      <c r="A21" s="44" t="s">
        <v>234</v>
      </c>
      <c r="B21" s="50"/>
      <c r="C21" s="51"/>
      <c r="D21" s="50"/>
      <c r="E21" s="50"/>
    </row>
    <row r="22" spans="1:5">
      <c r="A22" s="62" t="s">
        <v>241</v>
      </c>
      <c r="B22" s="63">
        <v>-9988284</v>
      </c>
      <c r="C22" s="51"/>
      <c r="D22" s="63">
        <v>-7152429</v>
      </c>
      <c r="E22" s="50"/>
    </row>
    <row r="23" spans="1:5">
      <c r="A23" s="62" t="s">
        <v>242</v>
      </c>
      <c r="B23" s="63">
        <v>-1245460</v>
      </c>
      <c r="C23" s="51"/>
      <c r="D23" s="63">
        <v>-1181936</v>
      </c>
      <c r="E23" s="50"/>
    </row>
    <row r="24" spans="1:5">
      <c r="A24" s="62" t="s">
        <v>244</v>
      </c>
      <c r="B24" s="63"/>
      <c r="C24" s="51"/>
      <c r="D24" s="63"/>
      <c r="E24" s="50"/>
    </row>
    <row r="25" spans="1:5">
      <c r="A25" s="44" t="s">
        <v>218</v>
      </c>
      <c r="B25" s="63">
        <v>-626815</v>
      </c>
      <c r="C25" s="51"/>
      <c r="D25" s="63">
        <v>-684371</v>
      </c>
      <c r="E25" s="50"/>
    </row>
    <row r="26" spans="1:5">
      <c r="A26" s="44" t="s">
        <v>232</v>
      </c>
      <c r="B26" s="63"/>
      <c r="C26" s="51"/>
      <c r="D26" s="63"/>
      <c r="E26" s="50"/>
    </row>
    <row r="27" spans="1:5">
      <c r="A27" s="44" t="s">
        <v>219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245</v>
      </c>
      <c r="B29" s="63">
        <v>1278221</v>
      </c>
      <c r="C29" s="51"/>
      <c r="D29" s="63"/>
      <c r="E29" s="50"/>
    </row>
    <row r="30" spans="1:5" ht="15" customHeight="1">
      <c r="A30" s="62" t="s">
        <v>243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246</v>
      </c>
      <c r="B32" s="63"/>
      <c r="C32" s="51"/>
      <c r="D32" s="63"/>
      <c r="E32" s="50"/>
    </row>
    <row r="33" spans="1:5" ht="15" customHeight="1">
      <c r="A33" s="62" t="s">
        <v>251</v>
      </c>
      <c r="B33" s="63"/>
      <c r="C33" s="51"/>
      <c r="D33" s="63"/>
      <c r="E33" s="50"/>
    </row>
    <row r="34" spans="1:5" ht="15" customHeight="1">
      <c r="A34" s="62" t="s">
        <v>247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235</v>
      </c>
      <c r="B36" s="50"/>
      <c r="C36" s="65"/>
      <c r="D36" s="50"/>
      <c r="E36" s="50"/>
    </row>
    <row r="37" spans="1:5">
      <c r="A37" s="62" t="s">
        <v>248</v>
      </c>
      <c r="B37" s="63"/>
      <c r="C37" s="51"/>
      <c r="D37" s="63"/>
      <c r="E37" s="50"/>
    </row>
    <row r="38" spans="1:5">
      <c r="A38" s="62" t="s">
        <v>250</v>
      </c>
      <c r="B38" s="63"/>
      <c r="C38" s="51"/>
      <c r="D38" s="63"/>
      <c r="E38" s="50"/>
    </row>
    <row r="39" spans="1:5">
      <c r="A39" s="62" t="s">
        <v>249</v>
      </c>
      <c r="B39" s="63"/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7" t="s">
        <v>253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5423814</v>
      </c>
      <c r="C42" s="54"/>
      <c r="D42" s="53">
        <f>SUM(D9:D41)</f>
        <v>3462246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-813572</v>
      </c>
      <c r="C44" s="51"/>
      <c r="D44" s="63">
        <v>-581408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233</v>
      </c>
      <c r="B46" s="63"/>
      <c r="C46" s="51"/>
      <c r="D46" s="63"/>
      <c r="E46" s="50"/>
    </row>
    <row r="47" spans="1:5">
      <c r="A47" s="44" t="s">
        <v>236</v>
      </c>
      <c r="B47" s="66">
        <f>SUM(B42:B46)</f>
        <v>4610242</v>
      </c>
      <c r="C47" s="57"/>
      <c r="D47" s="66">
        <f>SUM(D42:D46)</f>
        <v>2880838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237</v>
      </c>
      <c r="B49" s="52"/>
      <c r="C49" s="52"/>
      <c r="D49" s="52"/>
      <c r="E49" s="58"/>
    </row>
    <row r="50" spans="1:5">
      <c r="A50" s="62" t="s">
        <v>227</v>
      </c>
      <c r="B50" s="64"/>
      <c r="C50" s="52"/>
      <c r="D50" s="64"/>
      <c r="E50" s="50"/>
    </row>
    <row r="51" spans="1:5">
      <c r="A51" s="62" t="s">
        <v>228</v>
      </c>
      <c r="B51" s="64"/>
      <c r="C51" s="52"/>
      <c r="D51" s="64"/>
      <c r="E51" s="50"/>
    </row>
    <row r="52" spans="1:5">
      <c r="A52" s="62" t="s">
        <v>229</v>
      </c>
      <c r="B52" s="64"/>
      <c r="C52" s="52"/>
      <c r="D52" s="64"/>
      <c r="E52" s="55"/>
    </row>
    <row r="53" spans="1:5" ht="15" customHeight="1">
      <c r="A53" s="62" t="s">
        <v>230</v>
      </c>
      <c r="B53" s="64"/>
      <c r="C53" s="52"/>
      <c r="D53" s="64"/>
      <c r="E53" s="59"/>
    </row>
    <row r="54" spans="1:5">
      <c r="A54" s="78" t="s">
        <v>212</v>
      </c>
      <c r="B54" s="64"/>
      <c r="C54" s="52"/>
      <c r="D54" s="64"/>
      <c r="E54" s="35"/>
    </row>
    <row r="55" spans="1:5">
      <c r="A55" s="69" t="s">
        <v>238</v>
      </c>
      <c r="B55" s="70">
        <f>SUM(B50:B54)</f>
        <v>0</v>
      </c>
      <c r="C55" s="70"/>
      <c r="D55" s="70">
        <f t="shared" ref="D55" si="0">SUM(D50:D54)</f>
        <v>0</v>
      </c>
      <c r="E55" s="70"/>
    </row>
    <row r="56" spans="1:5">
      <c r="A56" s="71"/>
      <c r="B56" s="72"/>
      <c r="C56" s="73"/>
      <c r="D56" s="72"/>
      <c r="E56" s="59"/>
    </row>
    <row r="57" spans="1:5" ht="15.75" thickBot="1">
      <c r="A57" s="69" t="s">
        <v>239</v>
      </c>
      <c r="B57" s="74">
        <f>B55+B47</f>
        <v>4610242</v>
      </c>
      <c r="C57" s="74"/>
      <c r="D57" s="74">
        <f t="shared" ref="D57" si="1">D55+D47</f>
        <v>2880838</v>
      </c>
      <c r="E57" s="59"/>
    </row>
    <row r="58" spans="1:5" ht="15.75" thickTop="1">
      <c r="A58" s="71"/>
      <c r="B58" s="72"/>
      <c r="C58" s="73"/>
      <c r="D58" s="72"/>
      <c r="E58" s="59"/>
    </row>
    <row r="59" spans="1:5">
      <c r="A59" s="75" t="s">
        <v>231</v>
      </c>
      <c r="B59" s="72"/>
      <c r="C59" s="73"/>
      <c r="D59" s="72"/>
      <c r="E59" s="60"/>
    </row>
    <row r="60" spans="1:5">
      <c r="A60" s="71" t="s">
        <v>225</v>
      </c>
      <c r="B60" s="63"/>
      <c r="C60" s="50"/>
      <c r="D60" s="63"/>
      <c r="E60" s="60"/>
    </row>
    <row r="61" spans="1:5">
      <c r="A61" s="71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2022-09-05T12:25:32Z</dcterms:modified>
</cp:coreProperties>
</file>