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E 2020 TATIME\BILANCE QKB 31.07.2021\LK\"/>
    </mc:Choice>
  </mc:AlternateContent>
  <bookViews>
    <workbookView xWindow="-120" yWindow="-120" windowWidth="19440" windowHeight="15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D57" i="18" s="1"/>
  <c r="D60" i="18" s="1"/>
  <c r="D55" i="18" l="1"/>
  <c r="B42" i="18" l="1"/>
  <c r="B55" i="18" l="1"/>
  <c r="B47" i="18"/>
  <c r="B57" i="18" l="1"/>
  <c r="B60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<sst xmlns="http://schemas.openxmlformats.org/spreadsheetml/2006/main" count="414" uniqueCount="271">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</sst>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60" sqref="D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68453475</v>
      </c>
      <c r="C10" s="52"/>
      <c r="D10" s="64">
        <v>5297861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84"/>
    </row>
    <row r="19" spans="1:6">
      <c r="A19" s="63" t="s">
        <v>219</v>
      </c>
      <c r="B19" s="64">
        <v>-203986</v>
      </c>
      <c r="C19" s="52"/>
      <c r="D19" s="64">
        <v>-1412557</v>
      </c>
      <c r="E19" s="51"/>
      <c r="F19" s="42"/>
    </row>
    <row r="20" spans="1:6">
      <c r="A20" s="63" t="s">
        <v>247</v>
      </c>
      <c r="B20" s="64">
        <v>-13405559</v>
      </c>
      <c r="C20" s="52"/>
      <c r="D20" s="64">
        <v>-2644654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-1485429</v>
      </c>
      <c r="C22" s="52"/>
      <c r="D22" s="64">
        <v>-52000</v>
      </c>
      <c r="E22" s="51"/>
      <c r="F22" s="42"/>
    </row>
    <row r="23" spans="1:6">
      <c r="A23" s="63" t="s">
        <v>249</v>
      </c>
      <c r="B23" s="64">
        <v>-248070</v>
      </c>
      <c r="C23" s="52"/>
      <c r="D23" s="64">
        <v>-8684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-44831256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-228513</v>
      </c>
      <c r="C39" s="52"/>
      <c r="D39" s="64">
        <v>-51368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8050662</v>
      </c>
      <c r="C42" s="55"/>
      <c r="D42" s="54">
        <f>SUM(D9:D41)</f>
        <v>1128598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-1068595</v>
      </c>
      <c r="C44" s="52"/>
      <c r="D44" s="64">
        <v>-56437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6982067</v>
      </c>
      <c r="C47" s="58"/>
      <c r="D47" s="67">
        <f>SUM(D42:D46)</f>
        <v>1072161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6982067</v>
      </c>
      <c r="C57" s="77"/>
      <c r="D57" s="76">
        <f>D47+D55</f>
        <v>1072161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f>B57</f>
        <v>6982067</v>
      </c>
      <c r="C60" s="51"/>
      <c r="D60" s="64">
        <f>D57</f>
        <v>1072161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2021-07-20T12:55:26Z</dcterms:modified>
</cp:coreProperties>
</file>