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BILANCE DHE AUDITIME\BILANCET 2021\BILANC VAGALAT 2021\QKB 2021\"/>
    </mc:Choice>
  </mc:AlternateContent>
  <bookViews>
    <workbookView xWindow="0" yWindow="0" windowWidth="28800" windowHeight="14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<sst xmlns="http://schemas.openxmlformats.org/spreadsheetml/2006/main" count="414" uniqueCount="271">
  <si>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</si>
  <si>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</si>
  <si>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</si>
  <si>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</si>
  <si>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</si>
  <si>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</si>
  <si>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</si>
  <si>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</si>
  <si>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</si>
  <si>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</si>
  <si>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</si>
  <si>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</si>
  <si>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</si>
  <si>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</si>
  <si>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</si>
  <si>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</si>
  <si>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</si>
  <si>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</si>
  <si>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</si>
  <si>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</si>
  <si>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</si>
  <si>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</si>
  <si>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</si>
  <si>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</si>
  <si>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</si>
  <si>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</si>
  <si>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</si>
  <si>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</si>
  <si>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</si>
  <si>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</si>
  <si>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</si>
  <si>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</si>
  <si>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</si>
  <si>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</si>
  <si>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</si>
  <si>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</si>
  <si>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</si>
  <si>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</si>
  <si>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</si>
  <si>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</si>
  <si>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</si>
  <si>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</si>
  <si>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</si>
  <si>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</si>
  <si>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</si>
  <si>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</si>
  <si>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</si>
  <si>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</si>
  <si>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</si>
  <si>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</si>
  <si>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</si>
  <si>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</si>
  <si>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</si>
  <si>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</si>
  <si>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</si>
  <si>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</si>
  <si>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</si>
  <si>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</si>
  <si>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</si>
  <si>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</si>
  <si>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</si>
  <si>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</si>
  <si>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</si>
  <si>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</si>
  <si>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</si>
  <si>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</si>
  <si>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</si>
  <si>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</si>
  <si>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</si>
  <si>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</si>
  <si>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</si>
  <si>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</si>
  <si>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</si>
  <si>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</si>
  <si>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</si>
  <si>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</si>
  <si>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</si>
  <si>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</si>
  <si>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</si>
  <si>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</si>
  <si>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</si>
  <si>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</si>
  <si>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</si>
  <si>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</si>
  <si>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</si>
  <si>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</si>
  <si>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</si>
  <si>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</si>
  <si>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</si>
  <si>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</si>
  <si>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</si>
  <si>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</si>
  <si>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</si>
  <si>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</si>
  <si>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</si>
  <si>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</si>
  <si>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</si>
  <si>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</si>
  <si>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</si>
  <si>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</si>
  <si>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</si>
  <si>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</si>
  <si>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</si>
  <si>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</si>
  <si>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</si>
  <si>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</si>
  <si>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</si>
  <si>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</si>
  <si>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</si>
  <si>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</si>
  <si>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</si>
  <si>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</si>
  <si>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</si>
  <si>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</si>
  <si>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</si>
  <si>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</si>
  <si>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</si>
  <si>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</si>
  <si>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</si>
  <si>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</si>
  <si>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</si>
  <si>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</si>
  <si>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</si>
  <si>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</si>
  <si>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</si>
  <si>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</si>
  <si>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</si>
  <si>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</si>
  <si>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</si>
  <si>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</si>
  <si>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</si>
  <si>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</si>
  <si>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</si>
  <si>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</si>
  <si>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</si>
  <si>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</si>
  <si>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</si>
  <si>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</si>
  <si>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</si>
  <si>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</si>
  <si>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</si>
  <si>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</si>
  <si>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</si>
  <si>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</si>
  <si>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</si>
  <si>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</si>
  <si>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</si>
  <si>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</si>
  <si>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</si>
  <si>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</si>
  <si>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</si>
  <si>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</si>
  <si>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</si>
  <si>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</si>
  <si>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</si>
  <si>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</si>
  <si>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</si>
  <si>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</si>
  <si>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</si>
  <si>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</si>
  <si>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</si>
  <si>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</si>
  <si>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</si>
  <si>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</si>
  <si>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</si>
  <si>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</si>
  <si>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</si>
  <si>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</si>
  <si>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</si>
  <si>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</si>
  <si>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</si>
  <si>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</si>
  <si>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</si>
  <si>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</si>
  <si>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</si>
  <si>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</si>
  <si>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</si>
  <si>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</si>
  <si>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</si>
  <si>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</si>
  <si>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</si>
  <si>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</si>
  <si>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</si>
  <si>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</si>
  <si>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</si>
  <si>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</si>
  <si>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</si>
  <si>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</si>
  <si>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</si>
  <si>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</si>
  <si>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</si>
  <si>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</si>
  <si>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</si>
  <si>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</si>
  <si>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</si>
  <si>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</si>
  <si>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</si>
  <si>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</si>
  <si>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</si>
  <si>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</si>
  <si>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</si>
  <si>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</si>
  <si>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</si>
  <si>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</si>
  <si>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</si>
  <si>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</si>
  <si>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</si>
  <si>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</si>
  <si>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</si>
  <si>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</si>
  <si>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</si>
  <si>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</si>
  <si>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</si>
  <si>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</si>
  <si>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</si>
  <si>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</si>
  <si>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</si>
  <si>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</si>
  <si>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</si>
  <si>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</si>
  <si>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</si>
  <si>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</si>
  <si>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</si>
  <si>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</si>
  <si>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</si>
  <si>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</si>
  <si>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</si>
  <si>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</si>
  <si>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</si>
  <si>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</si>
  <si>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</si>
  <si>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</si>
  <si>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</si>
  <si>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</si>
  <si>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</si>
  <si>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</si>
  <si>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</si>
  <si>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</si>
  <si>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</si>
  <si>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</si>
  <si>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</si>
  <si>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</si>
  <si>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</si>
  <si>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</si>
  <si>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</si>
  <si>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</si>
  <si>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</si>
  <si>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</si>
  <si>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</si>
  <si>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</si>
  <si>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</si>
  <si>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</si>
  <si>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</si>
  <si>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</si>
  <si>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</si>
  <si>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</si>
  <si>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</si>
  <si>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</si>
  <si>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</si>
  <si>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</si>
  <si>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</si>
  <si>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</si>
  <si>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</si>
  <si>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</si>
  <si>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</si>
  <si>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</si>
  <si>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</si>
  <si>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VAGALAT</t>
  </si>
  <si>
    <t>J69102503I</t>
  </si>
  <si>
    <t>Lek</t>
  </si>
  <si>
    <t>Të ardhura të shtyra të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</si>
</sst>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J28" sqref="J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256436459</v>
      </c>
      <c r="C10" s="52"/>
      <c r="D10" s="64">
        <v>166318777</v>
      </c>
      <c r="E10" s="51"/>
      <c r="F10" s="82" t="s">
        <v>262</v>
      </c>
    </row>
    <row r="11" spans="1:6">
      <c r="A11" s="63" t="s">
        <v>259</v>
      </c>
      <c r="B11" s="64">
        <v>0</v>
      </c>
      <c r="C11" s="52"/>
      <c r="D11" s="64">
        <v>0</v>
      </c>
      <c r="E11" s="51"/>
      <c r="F11" s="82" t="s">
        <v>263</v>
      </c>
    </row>
    <row r="12" spans="1:6">
      <c r="A12" s="63" t="s">
        <v>260</v>
      </c>
      <c r="B12" s="64">
        <v>0</v>
      </c>
      <c r="C12" s="52"/>
      <c r="D12" s="64">
        <v>0</v>
      </c>
      <c r="E12" s="51"/>
      <c r="F12" s="82" t="s">
        <v>263</v>
      </c>
    </row>
    <row r="13" spans="1:6">
      <c r="A13" s="63" t="s">
        <v>261</v>
      </c>
      <c r="B13" s="64">
        <v>0</v>
      </c>
      <c r="C13" s="52"/>
      <c r="D13" s="64">
        <v>0</v>
      </c>
      <c r="E13" s="51"/>
      <c r="F13" s="82" t="s">
        <v>263</v>
      </c>
    </row>
    <row r="14" spans="1:6">
      <c r="A14" s="63" t="s">
        <v>258</v>
      </c>
      <c r="B14" s="64">
        <v>0</v>
      </c>
      <c r="C14" s="52"/>
      <c r="D14" s="64">
        <v>0</v>
      </c>
      <c r="E14" s="51"/>
      <c r="F14" s="82" t="s">
        <v>264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-132138695</v>
      </c>
      <c r="C19" s="52"/>
      <c r="D19" s="64">
        <v>-69154578</v>
      </c>
      <c r="E19" s="51"/>
      <c r="F19" s="42"/>
    </row>
    <row r="20" spans="1:6">
      <c r="A20" s="63" t="s">
        <v>243</v>
      </c>
      <c r="B20" s="64">
        <v>-11645510</v>
      </c>
      <c r="C20" s="52"/>
      <c r="D20" s="64">
        <v>-12567860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-31864859</v>
      </c>
      <c r="C22" s="52"/>
      <c r="D22" s="64">
        <v>-25848059</v>
      </c>
      <c r="E22" s="51"/>
      <c r="F22" s="42"/>
    </row>
    <row r="23" spans="1:6">
      <c r="A23" s="63" t="s">
        <v>245</v>
      </c>
      <c r="B23" s="64">
        <v>-5382325</v>
      </c>
      <c r="C23" s="52"/>
      <c r="D23" s="64">
        <v>-4324635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-9387847</v>
      </c>
      <c r="C26" s="52"/>
      <c r="D26" s="64">
        <v>-10779957</v>
      </c>
      <c r="E26" s="51"/>
      <c r="F26" s="42"/>
    </row>
    <row r="27" spans="1:6">
      <c r="A27" s="45" t="s">
        <v>221</v>
      </c>
      <c r="B27" s="64">
        <v>-54652768</v>
      </c>
      <c r="C27" s="52"/>
      <c r="D27" s="64">
        <v>-31755991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270</v>
      </c>
      <c r="B29" s="64">
        <v>29319548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254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248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253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249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252</v>
      </c>
      <c r="B38" s="64">
        <v>-1786868</v>
      </c>
      <c r="C38" s="52"/>
      <c r="D38" s="64">
        <v>-3846440</v>
      </c>
      <c r="E38" s="51"/>
      <c r="F38" s="42"/>
    </row>
    <row r="39" spans="1:6">
      <c r="A39" s="63" t="s">
        <v>251</v>
      </c>
      <c r="B39" s="64">
        <v>-1021898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255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37875237</v>
      </c>
      <c r="C42" s="55"/>
      <c r="D42" s="54">
        <f>SUM(D9:D41)</f>
        <v>8041257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-5733179</v>
      </c>
      <c r="C44" s="52"/>
      <c r="D44" s="64">
        <v>-1354375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32142058</v>
      </c>
      <c r="C47" s="58"/>
      <c r="D47" s="67">
        <f>SUM(D42:D46)</f>
        <v>6686882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32142058</v>
      </c>
      <c r="C57" s="77"/>
      <c r="D57" s="76">
        <f>D47+D55</f>
        <v>6686882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2022-07-06T07:44:30Z</dcterms:modified>
</cp:coreProperties>
</file>