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0" yWindow="0" windowWidth="16605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7" i="20"/>
  <c r="B36" s="1"/>
  <c r="B41" s="1"/>
  <c r="C17"/>
  <c r="C36" s="1"/>
  <c r="C41" s="1"/>
  <c r="B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51" i="20" l="1"/>
  <c r="C5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<sst xmlns="http://schemas.openxmlformats.org/spreadsheetml/2006/main" count="406" uniqueCount="264">
  <si>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</si>
  <si>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</si>
  <si>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</si>
  <si>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</si>
  <si>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</si>
  <si>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</si>
  <si>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</si>
  <si>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</si>
  <si>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</si>
  <si>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</si>
  <si>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</si>
  <si>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</si>
  <si>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</si>
  <si>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</si>
  <si>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</si>
  <si>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</si>
  <si>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</si>
  <si>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</si>
  <si>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</si>
  <si>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</si>
  <si>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</si>
  <si>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</si>
  <si>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</si>
  <si>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</si>
  <si>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</si>
  <si>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</si>
  <si>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</si>
  <si>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</si>
  <si>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</si>
  <si>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</si>
  <si>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</si>
  <si>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</si>
  <si>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</si>
  <si>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</si>
  <si>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</si>
  <si>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</si>
  <si>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</si>
  <si>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</si>
  <si>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</si>
  <si>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</si>
  <si>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</si>
  <si>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</si>
  <si>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</si>
  <si>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</si>
  <si>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</si>
  <si>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</si>
  <si>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</si>
  <si>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</si>
  <si>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</si>
  <si>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</si>
  <si>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</si>
  <si>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</si>
  <si>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</si>
  <si>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</si>
  <si>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</si>
  <si>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</si>
  <si>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</si>
  <si>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</si>
  <si>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</si>
  <si>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</si>
  <si>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</si>
  <si>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</si>
  <si>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</si>
  <si>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</si>
  <si>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</si>
  <si>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</si>
  <si>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</si>
  <si>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</si>
  <si>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</si>
  <si>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</si>
  <si>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</si>
  <si>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</si>
  <si>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</si>
  <si>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</si>
  <si>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</si>
  <si>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</si>
  <si>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</si>
  <si>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</si>
  <si>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</si>
  <si>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</si>
  <si>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</si>
  <si>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</si>
  <si>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</si>
  <si>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</si>
  <si>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</si>
  <si>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</si>
  <si>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</si>
  <si>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</si>
  <si>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</si>
  <si>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</si>
  <si>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</si>
  <si>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</si>
  <si>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</si>
  <si>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</si>
  <si>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</si>
  <si>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</si>
  <si>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</si>
  <si>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</si>
  <si>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</si>
  <si>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</si>
  <si>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</si>
  <si>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</si>
  <si>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</si>
  <si>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</si>
  <si>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</si>
  <si>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</si>
  <si>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</si>
  <si>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</si>
  <si>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</si>
  <si>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</si>
  <si>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</si>
  <si>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</si>
  <si>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</si>
  <si>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</si>
  <si>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</si>
  <si>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</si>
  <si>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</si>
  <si>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</si>
  <si>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</si>
  <si>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</si>
  <si>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</si>
  <si>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</si>
  <si>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</si>
  <si>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</si>
  <si>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</si>
  <si>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</si>
  <si>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</si>
  <si>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</si>
  <si>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</si>
  <si>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</si>
  <si>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</si>
  <si>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</si>
  <si>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</si>
  <si>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</si>
  <si>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</si>
  <si>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</si>
  <si>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</si>
  <si>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</si>
  <si>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</si>
  <si>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</si>
  <si>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</si>
  <si>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</si>
  <si>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</si>
  <si>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</si>
  <si>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</si>
  <si>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</si>
  <si>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</si>
  <si>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</si>
  <si>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</si>
  <si>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</si>
  <si>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</si>
  <si>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</si>
  <si>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</si>
  <si>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</si>
  <si>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</si>
  <si>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</si>
  <si>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</si>
  <si>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</si>
  <si>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</si>
  <si>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</si>
  <si>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</si>
  <si>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</si>
  <si>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</si>
  <si>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</si>
  <si>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</si>
  <si>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</si>
  <si>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</si>
  <si>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</si>
  <si>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</si>
  <si>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</si>
  <si>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</si>
  <si>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</si>
  <si>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</si>
  <si>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</si>
  <si>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</si>
  <si>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</si>
  <si>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</si>
  <si>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</si>
  <si>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</si>
  <si>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</si>
  <si>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</si>
  <si>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</si>
  <si>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</si>
  <si>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</si>
  <si>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</si>
  <si>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</si>
  <si>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</si>
  <si>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</si>
  <si>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</si>
  <si>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</si>
  <si>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</si>
  <si>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</si>
  <si>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</si>
  <si>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</si>
  <si>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</si>
  <si>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</si>
  <si>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</si>
  <si>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</si>
  <si>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</si>
  <si>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</si>
  <si>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</si>
  <si>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</si>
  <si>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</si>
  <si>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</si>
  <si>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</si>
  <si>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</si>
  <si>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</si>
  <si>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</si>
  <si>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</si>
  <si>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</si>
  <si>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</si>
  <si>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</si>
  <si>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</si>
  <si>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</si>
  <si>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</si>
  <si>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</si>
  <si>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</si>
  <si>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</si>
  <si>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</si>
  <si>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</si>
  <si>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</si>
  <si>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</si>
  <si>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</si>
  <si>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</si>
  <si>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</si>
  <si>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</si>
  <si>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</si>
  <si>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</si>
  <si>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</si>
  <si>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</si>
  <si>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</si>
  <si>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</si>
  <si>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</si>
  <si>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</si>
  <si>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</si>
  <si>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</si>
  <si>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</si>
  <si>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</si>
  <si>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</si>
  <si>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</si>
  <si>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</si>
  <si>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</si>
  <si>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</si>
  <si>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</si>
  <si>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</si>
  <si>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</si>
  <si>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</si>
  <si>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</si>
  <si>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</si>
  <si>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</si>
  <si>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</si>
  <si>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</si>
  <si>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</si>
  <si>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</si>
  <si>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</si>
  <si>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</si>
  <si>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</si>
  <si>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</si>
  <si>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ADA</t>
  </si>
  <si>
    <t>J69718508I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</si>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</sst>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8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3F3F76"/>
      <name val="MS Sans Serif"/>
      <family val="2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rgb="FFFF0000"/>
      <name val="Calibri"/>
      <family val="2"/>
      <scheme val="minor"/>
    </font>
    <font>
      <sz val="1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9">
    <xf numFmtId="0" fontId="0" fillId="0" borderId="0" xfId="0" applyNumberFormat="1" applyFill="1" applyBorder="1" applyAlignment="1" applyProtection="1"/>
    <xf numFmtId="0" fontId="87" fillId="0" borderId="0" xfId="0" applyFont="1" applyBorder="1"/>
    <xf numFmtId="0" fontId="0" fillId="0" borderId="0" xfId="0" applyNumberFormat="1" applyFill="1" applyBorder="1" applyAlignment="1" applyProtection="1"/>
    <xf numFmtId="0" fontId="57" fillId="0" borderId="0" xfId="0" applyNumberFormat="1" applyFont="1" applyFill="1" applyBorder="1" applyAlignment="1" applyProtection="1"/>
    <xf numFmtId="2" fontId="0" fillId="0" borderId="0" xfId="0" applyNumberFormat="1" applyFill="1" applyBorder="1" applyAlignment="1" applyProtection="1"/>
    <xf numFmtId="1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E58"/>
  <sheetViews>
    <sheetView tabSelected="1" workbookViewId="0">
      <selection activeCell="D23" sqref="D23"/>
    </sheetView>
  </sheetViews>
  <sheetFormatPr defaultColWidth="9.140625" defaultRowHeight="12.75"/>
  <cols>
    <col min="1" max="1" width="118" customWidth="1"/>
    <col min="2" max="3" width="18.7109375" customWidth="1"/>
    <col min="4" max="4" width="24.140625" customWidth="1"/>
  </cols>
  <sheetData>
    <row r="1" spans="1:5">
      <c r="A1" t="s">
        <v>228</v>
      </c>
    </row>
    <row r="2" spans="1:5">
      <c r="A2" s="6" t="s">
        <v>258</v>
      </c>
    </row>
    <row r="3" spans="1:5">
      <c r="A3" s="1" t="s">
        <v>259</v>
      </c>
    </row>
    <row r="4" spans="1:5" ht="15.75" customHeight="1">
      <c r="A4" t="s">
        <v>227</v>
      </c>
    </row>
    <row r="5" spans="1:5" ht="15.75" customHeight="1">
      <c r="A5" t="s">
        <v>256</v>
      </c>
    </row>
    <row r="6" spans="1:5" ht="15.75" customHeight="1"/>
    <row r="7" spans="1:5" ht="15" customHeight="1">
      <c r="A7" s="8"/>
      <c r="B7" t="s">
        <v>211</v>
      </c>
      <c r="C7" t="s">
        <v>211</v>
      </c>
    </row>
    <row r="8" spans="1:5" ht="15" customHeight="1">
      <c r="A8" s="8"/>
      <c r="B8" t="s">
        <v>212</v>
      </c>
      <c r="C8" t="s">
        <v>213</v>
      </c>
      <c r="D8" t="s">
        <v>260</v>
      </c>
    </row>
    <row r="10" spans="1:5">
      <c r="A10" t="s">
        <v>255</v>
      </c>
      <c r="D10" s="6" t="s">
        <v>261</v>
      </c>
    </row>
    <row r="11" spans="1:5">
      <c r="A11" t="s">
        <v>243</v>
      </c>
      <c r="B11" s="6">
        <v>457430</v>
      </c>
      <c r="C11" s="6">
        <v>6082999</v>
      </c>
      <c r="D11" s="6" t="s">
        <v>262</v>
      </c>
      <c r="E11" s="6"/>
    </row>
    <row r="12" spans="1:5">
      <c r="A12" t="s">
        <v>245</v>
      </c>
      <c r="B12" s="2">
        <v>0</v>
      </c>
      <c r="C12" s="2">
        <v>0</v>
      </c>
      <c r="D12" s="6" t="s">
        <v>262</v>
      </c>
      <c r="E12" s="6"/>
    </row>
    <row r="13" spans="1:5">
      <c r="A13" t="s">
        <v>246</v>
      </c>
      <c r="B13" s="2">
        <v>0</v>
      </c>
      <c r="C13" s="2">
        <v>0</v>
      </c>
      <c r="D13" s="6" t="s">
        <v>262</v>
      </c>
      <c r="E13" s="6"/>
    </row>
    <row r="14" spans="1:5">
      <c r="A14" t="s">
        <v>247</v>
      </c>
      <c r="B14" s="2">
        <v>0</v>
      </c>
      <c r="C14" s="2">
        <v>0</v>
      </c>
      <c r="D14" s="6" t="s">
        <v>263</v>
      </c>
      <c r="E14" s="6"/>
    </row>
    <row r="15" spans="1:5">
      <c r="A15" t="s">
        <v>244</v>
      </c>
      <c r="B15" s="2">
        <v>0</v>
      </c>
      <c r="C15">
        <v>0</v>
      </c>
      <c r="D15" s="6"/>
      <c r="E15" s="6"/>
    </row>
    <row r="16" spans="1:5">
      <c r="A16" t="s">
        <v>254</v>
      </c>
      <c r="B16" s="6">
        <v>-461580</v>
      </c>
      <c r="C16" s="6">
        <v>-4900571</v>
      </c>
      <c r="D16" s="6"/>
      <c r="E16" s="6"/>
    </row>
    <row r="17" spans="1:5">
      <c r="A17" t="s">
        <v>253</v>
      </c>
      <c r="B17" s="5">
        <f>SUM(B11:B16)</f>
        <v>-4150</v>
      </c>
      <c r="C17" s="5">
        <f>SUM(C11:C16)</f>
        <v>1182428</v>
      </c>
      <c r="D17" s="6"/>
      <c r="E17" s="6"/>
    </row>
    <row r="18" spans="1:5">
      <c r="D18" s="6"/>
      <c r="E18" s="6"/>
    </row>
    <row r="19" spans="1:5">
      <c r="A19" t="s">
        <v>252</v>
      </c>
      <c r="B19" s="5"/>
      <c r="C19" s="6">
        <v>-781250</v>
      </c>
      <c r="D19" s="6"/>
      <c r="E19" s="6"/>
    </row>
    <row r="20" spans="1:5">
      <c r="A20" t="s">
        <v>251</v>
      </c>
      <c r="B20" s="6">
        <v>-245070</v>
      </c>
      <c r="C20" s="6">
        <v>-70140</v>
      </c>
      <c r="D20" s="6"/>
      <c r="E20" s="6"/>
    </row>
    <row r="21" spans="1:5">
      <c r="A21" t="s">
        <v>210</v>
      </c>
      <c r="D21" s="6"/>
      <c r="E21" s="6"/>
    </row>
    <row r="22" spans="1:5">
      <c r="A22" t="s">
        <v>250</v>
      </c>
      <c r="D22" s="6"/>
      <c r="E22" s="6"/>
    </row>
    <row r="23" spans="1:5">
      <c r="A23" t="s">
        <v>234</v>
      </c>
      <c r="D23" s="6"/>
      <c r="E23" s="6"/>
    </row>
    <row r="24" spans="1:5">
      <c r="A24" t="s">
        <v>233</v>
      </c>
      <c r="D24" s="6"/>
      <c r="E24" s="6"/>
    </row>
    <row r="25" spans="1:5">
      <c r="A25" t="s">
        <v>241</v>
      </c>
      <c r="D25" s="6"/>
      <c r="E25" s="6"/>
    </row>
    <row r="26" spans="1:5">
      <c r="A26" t="s">
        <v>235</v>
      </c>
      <c r="D26" s="6"/>
      <c r="E26" s="6"/>
    </row>
    <row r="27" spans="1:5">
      <c r="A27" t="s">
        <v>240</v>
      </c>
      <c r="B27" s="4"/>
      <c r="D27" s="6"/>
      <c r="E27" s="6"/>
    </row>
    <row r="28" spans="1:5">
      <c r="A28" t="s">
        <v>236</v>
      </c>
      <c r="D28" s="6"/>
      <c r="E28" s="6"/>
    </row>
    <row r="29" spans="1:5">
      <c r="A29" t="s">
        <v>215</v>
      </c>
      <c r="D29" s="6"/>
      <c r="E29" s="6"/>
    </row>
    <row r="30" spans="1:5">
      <c r="A30" t="s">
        <v>249</v>
      </c>
      <c r="B30" s="6">
        <v>-8114</v>
      </c>
      <c r="C30" s="6">
        <v>-21806</v>
      </c>
      <c r="D30" s="7"/>
      <c r="E30" s="7"/>
    </row>
    <row r="31" spans="1:5">
      <c r="A31" t="s">
        <v>237</v>
      </c>
      <c r="B31" s="2"/>
      <c r="C31" s="2"/>
      <c r="D31" s="6"/>
      <c r="E31" s="6"/>
    </row>
    <row r="32" spans="1:5">
      <c r="A32" t="s">
        <v>239</v>
      </c>
      <c r="D32" s="6"/>
      <c r="E32" s="6"/>
    </row>
    <row r="33" spans="1:5">
      <c r="A33" t="s">
        <v>238</v>
      </c>
      <c r="B33" s="2"/>
      <c r="D33" s="6"/>
      <c r="E33" s="6"/>
    </row>
    <row r="34" spans="1:5">
      <c r="A34" t="s">
        <v>248</v>
      </c>
      <c r="D34" s="5"/>
      <c r="E34" s="6"/>
    </row>
    <row r="35" spans="1:5" ht="15">
      <c r="A35" s="3" t="s">
        <v>257</v>
      </c>
      <c r="B35" s="2"/>
      <c r="C35">
        <v>-420000</v>
      </c>
      <c r="D35" s="6"/>
      <c r="E35" s="6"/>
    </row>
    <row r="36" spans="1:5">
      <c r="A36" t="s">
        <v>216</v>
      </c>
      <c r="B36" s="5">
        <f>SUM(B17:B35)</f>
        <v>-257334</v>
      </c>
      <c r="C36" s="5">
        <f>SUM(C17:C35)</f>
        <v>-110768</v>
      </c>
      <c r="D36" s="6"/>
      <c r="E36" s="6"/>
    </row>
    <row r="37" spans="1:5">
      <c r="A37" t="s">
        <v>26</v>
      </c>
      <c r="B37" s="5"/>
      <c r="C37" s="5">
        <v>-46319</v>
      </c>
      <c r="D37" s="6"/>
      <c r="E37" s="6"/>
    </row>
    <row r="38" spans="1:5">
      <c r="A38" t="s">
        <v>217</v>
      </c>
      <c r="D38" s="6"/>
      <c r="E38" s="6"/>
    </row>
    <row r="39" spans="1:5">
      <c r="A39" t="s">
        <v>218</v>
      </c>
      <c r="D39" s="6"/>
      <c r="E39" s="6"/>
    </row>
    <row r="40" spans="1:5">
      <c r="A40" t="s">
        <v>226</v>
      </c>
      <c r="D40" s="6"/>
      <c r="E40" s="6"/>
    </row>
    <row r="41" spans="1:5">
      <c r="A41" t="s">
        <v>229</v>
      </c>
      <c r="B41" s="5">
        <f>SUM(B36:B40)</f>
        <v>-257334</v>
      </c>
      <c r="C41" s="5">
        <f>SUM(C36:C40)</f>
        <v>-157087</v>
      </c>
      <c r="D41" s="6"/>
      <c r="E41" s="6"/>
    </row>
    <row r="42" spans="1:5">
      <c r="D42" s="6"/>
      <c r="E42" s="6"/>
    </row>
    <row r="43" spans="1:5">
      <c r="A43" t="s">
        <v>230</v>
      </c>
      <c r="D43" s="6"/>
      <c r="E43" s="6"/>
    </row>
    <row r="44" spans="1:5">
      <c r="A44" t="s">
        <v>221</v>
      </c>
      <c r="B44" s="5">
        <v>1</v>
      </c>
      <c r="C44" s="2">
        <v>-435</v>
      </c>
      <c r="D44" s="6"/>
      <c r="E44" s="6"/>
    </row>
    <row r="45" spans="1:5">
      <c r="A45" t="s">
        <v>222</v>
      </c>
      <c r="D45" s="6"/>
      <c r="E45" s="6"/>
    </row>
    <row r="46" spans="1:5">
      <c r="A46" t="s">
        <v>223</v>
      </c>
      <c r="D46" s="6"/>
      <c r="E46" s="6"/>
    </row>
    <row r="47" spans="1:5">
      <c r="A47" t="s">
        <v>224</v>
      </c>
      <c r="B47" s="2"/>
      <c r="D47" s="6"/>
      <c r="E47" s="6"/>
    </row>
    <row r="48" spans="1:5" ht="15">
      <c r="A48" t="s">
        <v>214</v>
      </c>
    </row>
    <row r="49" spans="1:3">
      <c r="A49" t="s">
        <v>231</v>
      </c>
      <c r="B49" s="5">
        <f>SUM(B44:B48)</f>
        <v>1</v>
      </c>
      <c r="C49">
        <v>-436</v>
      </c>
    </row>
    <row r="51" spans="1:3">
      <c r="A51" t="s">
        <v>232</v>
      </c>
      <c r="B51" s="5">
        <f>B41+B49</f>
        <v>-257333</v>
      </c>
      <c r="C51" s="5">
        <f>C41+C49</f>
        <v>-157523</v>
      </c>
    </row>
    <row r="53" spans="1:3">
      <c r="A53" t="s">
        <v>225</v>
      </c>
    </row>
    <row r="54" spans="1:3">
      <c r="A54" t="s">
        <v>219</v>
      </c>
    </row>
    <row r="55" spans="1:3">
      <c r="A55" t="s">
        <v>220</v>
      </c>
    </row>
    <row r="58" spans="1:3">
      <c r="A58" t="s">
        <v>242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olti</cp:lastModifiedBy>
  <cp:lastPrinted>2016-10-03T09:59:38Z</cp:lastPrinted>
  <dcterms:created xsi:type="dcterms:W3CDTF">2012-01-19T09:31:29Z</dcterms:created>
  <dcterms:modified xsi:type="dcterms:W3CDTF">2019-07-23T12:43:15Z</dcterms:modified>
</cp:coreProperties>
</file>