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46E9D0B-A815-4B48-95C8-8CED6DFDDC2B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<sst xmlns="http://schemas.openxmlformats.org/spreadsheetml/2006/main" count="414" uniqueCount="271">
  <si>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</si>
  <si>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</si>
  <si>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</si>
  <si>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</si>
  <si>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</si>
  <si>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</si>
  <si>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</si>
  <si>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</si>
  <si>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</si>
  <si>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</si>
  <si>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</si>
  <si>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</si>
  <si>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</si>
  <si>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</si>
  <si>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</si>
  <si>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</si>
  <si>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</si>
  <si>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</si>
  <si>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</si>
  <si>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</si>
  <si>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</si>
  <si>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</si>
  <si>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</si>
  <si>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</si>
  <si>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</si>
  <si>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</si>
  <si>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</si>
  <si>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</si>
  <si>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</si>
  <si>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</si>
  <si>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</si>
  <si>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</si>
  <si>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</si>
  <si>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</si>
  <si>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</si>
  <si>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</si>
  <si>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</si>
  <si>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</si>
  <si>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</si>
  <si>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</si>
  <si>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</si>
  <si>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</si>
  <si>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</si>
  <si>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</si>
  <si>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</si>
  <si>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</si>
  <si>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</si>
  <si>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</si>
  <si>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</si>
  <si>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</si>
  <si>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</si>
  <si>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</si>
  <si>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</si>
  <si>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</si>
  <si>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</si>
  <si>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</si>
  <si>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</si>
  <si>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</si>
  <si>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</si>
  <si>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</si>
  <si>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</si>
  <si>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</si>
  <si>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</si>
  <si>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</si>
  <si>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</si>
  <si>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</si>
  <si>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</si>
  <si>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</si>
  <si>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</si>
  <si>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</si>
  <si>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</si>
  <si>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</si>
  <si>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</si>
  <si>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</si>
  <si>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</si>
  <si>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</si>
  <si>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</si>
  <si>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</si>
  <si>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</si>
  <si>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</si>
  <si>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</si>
  <si>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</si>
  <si>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</si>
  <si>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</si>
  <si>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</si>
  <si>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</si>
  <si>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</si>
  <si>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</si>
  <si>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</si>
  <si>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</si>
  <si>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</si>
  <si>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</si>
  <si>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</si>
  <si>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</si>
  <si>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</si>
  <si>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</si>
  <si>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</si>
  <si>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</si>
  <si>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</si>
  <si>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</si>
  <si>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</si>
  <si>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</si>
  <si>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</si>
  <si>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</si>
  <si>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</si>
  <si>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</si>
  <si>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</si>
  <si>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</si>
  <si>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</si>
  <si>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</si>
  <si>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</si>
  <si>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</si>
  <si>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</si>
  <si>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</si>
  <si>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</si>
  <si>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</si>
  <si>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</si>
  <si>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</si>
  <si>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</si>
  <si>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</si>
  <si>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</si>
  <si>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</si>
  <si>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</si>
  <si>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</si>
  <si>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</si>
  <si>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</si>
  <si>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</si>
  <si>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</si>
  <si>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</si>
  <si>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</si>
  <si>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</si>
  <si>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</si>
  <si>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</si>
  <si>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</si>
  <si>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</si>
  <si>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</si>
  <si>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</si>
  <si>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</si>
  <si>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</si>
  <si>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</si>
  <si>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</si>
  <si>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</si>
  <si>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</si>
  <si>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</si>
  <si>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</si>
  <si>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</si>
  <si>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</si>
  <si>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</si>
  <si>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</si>
  <si>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</si>
  <si>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</si>
  <si>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</si>
  <si>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</si>
  <si>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</si>
  <si>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</si>
  <si>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</si>
  <si>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</si>
  <si>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</si>
  <si>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</si>
  <si>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</si>
  <si>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</si>
  <si>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</si>
  <si>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</si>
  <si>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</si>
  <si>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</si>
  <si>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</si>
  <si>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</si>
  <si>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</si>
  <si>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</si>
  <si>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</si>
  <si>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</si>
  <si>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</si>
  <si>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</si>
  <si>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</si>
  <si>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</si>
  <si>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</si>
  <si>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</si>
  <si>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</si>
  <si>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</si>
  <si>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</si>
  <si>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</si>
  <si>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</si>
  <si>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</si>
  <si>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</si>
  <si>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</si>
  <si>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</si>
  <si>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</si>
  <si>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</si>
  <si>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</si>
  <si>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</si>
  <si>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</si>
  <si>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</si>
  <si>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</si>
  <si>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</si>
  <si>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</si>
  <si>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</si>
  <si>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</si>
  <si>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</si>
  <si>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</si>
  <si>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</si>
  <si>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</si>
  <si>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</si>
  <si>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</si>
  <si>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</si>
  <si>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</si>
  <si>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</si>
  <si>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</si>
  <si>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</si>
  <si>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</si>
  <si>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</si>
  <si>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</si>
  <si>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</si>
  <si>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</si>
  <si>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</si>
  <si>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</si>
  <si>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</si>
  <si>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</si>
  <si>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</si>
  <si>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</si>
  <si>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</si>
  <si>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</si>
  <si>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</si>
  <si>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</si>
  <si>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</si>
  <si>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</si>
  <si>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</si>
  <si>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</si>
  <si>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</si>
  <si>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</si>
  <si>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</si>
  <si>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</si>
  <si>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</si>
  <si>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</si>
  <si>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</si>
  <si>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</si>
  <si>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</si>
  <si>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</si>
  <si>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</si>
  <si>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</si>
  <si>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</si>
  <si>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</si>
  <si>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</si>
  <si>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</si>
  <si>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</si>
  <si>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</si>
  <si>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</si>
  <si>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</si>
  <si>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</si>
  <si>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</si>
  <si>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</si>
  <si>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</si>
  <si>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</si>
  <si>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</si>
  <si>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</si>
  <si>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</si>
  <si>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</si>
  <si>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</si>
  <si>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</si>
  <si>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</si>
  <si>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</si>
  <si>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</si>
  <si>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</si>
  <si>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</si>
  <si>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</si>
  <si>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</si>
  <si>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</si>
  <si>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</si>
  <si>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</si>
  <si>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</si>
  <si>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Milo 2000</t>
  </si>
  <si>
    <t>K09424201T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</si>
</sst>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I19" sqref="I1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356580310</v>
      </c>
      <c r="C10" s="52"/>
      <c r="D10" s="64">
        <v>260089157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-284307869</v>
      </c>
      <c r="C19" s="52"/>
      <c r="D19" s="64">
        <v>-201219544</v>
      </c>
      <c r="E19" s="51"/>
      <c r="F19" s="42"/>
    </row>
    <row r="20" spans="1:6">
      <c r="A20" s="63" t="s">
        <v>245</v>
      </c>
      <c r="B20" s="64">
        <v>-393695</v>
      </c>
      <c r="C20" s="52"/>
      <c r="D20" s="64">
        <v>-603372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-25799135</v>
      </c>
      <c r="C22" s="52"/>
      <c r="D22" s="64">
        <v>-24381219</v>
      </c>
      <c r="E22" s="51"/>
      <c r="F22" s="42"/>
    </row>
    <row r="23" spans="1:6">
      <c r="A23" s="63" t="s">
        <v>247</v>
      </c>
      <c r="B23" s="64">
        <v>-4308181</v>
      </c>
      <c r="C23" s="52"/>
      <c r="D23" s="64">
        <v>-4071623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-1791249</v>
      </c>
      <c r="C26" s="52"/>
      <c r="D26" s="64">
        <v>-1971321</v>
      </c>
      <c r="E26" s="51"/>
      <c r="F26" s="42"/>
    </row>
    <row r="27" spans="1:6">
      <c r="A27" s="45" t="s">
        <v>221</v>
      </c>
      <c r="B27" s="64">
        <v>-10594506</v>
      </c>
      <c r="C27" s="52"/>
      <c r="D27" s="64">
        <v>-3510849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-1216933</v>
      </c>
      <c r="C37" s="52"/>
      <c r="D37" s="64">
        <v>-1746134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28168742</v>
      </c>
      <c r="C42" s="55"/>
      <c r="D42" s="54">
        <f>SUM(D9:D41)</f>
        <v>22585095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-4318152</v>
      </c>
      <c r="C44" s="52"/>
      <c r="D44" s="64">
        <v>-3387764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23850590</v>
      </c>
      <c r="C47" s="58"/>
      <c r="D47" s="67">
        <f>SUM(D42:D46)</f>
        <v>19197331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23850590</v>
      </c>
      <c r="C57" s="77"/>
      <c r="D57" s="76">
        <f>D47+D55</f>
        <v>19197331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2020-08-03T06:40:10Z</dcterms:modified>
</cp:coreProperties>
</file>