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QKB 2018\AIC\"/>
    </mc:Choice>
  </mc:AlternateContent>
  <bookViews>
    <workbookView xWindow="1815" yWindow="1815" windowWidth="2106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<sst xmlns="http://schemas.openxmlformats.org/spreadsheetml/2006/main" count="410" uniqueCount="269">
  <si>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</si>
  <si>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</si>
  <si>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</si>
  <si>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</si>
  <si>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</si>
  <si>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</si>
  <si>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</si>
  <si>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</si>
  <si>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</si>
  <si>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</si>
  <si>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</si>
  <si>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</si>
  <si>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</si>
  <si>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</si>
  <si>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</si>
  <si>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</si>
  <si>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</si>
  <si>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</si>
  <si>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</si>
  <si>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</si>
  <si>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</si>
  <si>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</si>
  <si>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</si>
  <si>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</si>
  <si>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</si>
  <si>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</si>
  <si>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</si>
  <si>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</si>
  <si>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</si>
  <si>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</si>
  <si>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</si>
  <si>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</si>
  <si>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</si>
  <si>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</si>
  <si>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</si>
  <si>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</si>
  <si>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</si>
  <si>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</si>
  <si>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</si>
  <si>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</si>
  <si>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</si>
  <si>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</si>
  <si>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</si>
  <si>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</si>
  <si>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</si>
  <si>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</si>
  <si>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</si>
  <si>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</si>
  <si>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</si>
  <si>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</si>
  <si>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</si>
  <si>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</si>
  <si>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</si>
  <si>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</si>
  <si>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</si>
  <si>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</si>
  <si>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</si>
  <si>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</si>
  <si>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</si>
  <si>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</si>
  <si>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</si>
  <si>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</si>
  <si>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</si>
  <si>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</si>
  <si>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</si>
  <si>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</si>
  <si>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</si>
  <si>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</si>
  <si>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</si>
  <si>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</si>
  <si>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</si>
  <si>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</si>
  <si>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</si>
  <si>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</si>
  <si>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</si>
  <si>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</si>
  <si>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</si>
  <si>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</si>
  <si>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</si>
  <si>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</si>
  <si>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</si>
  <si>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</si>
  <si>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</si>
  <si>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</si>
  <si>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</si>
  <si>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</si>
  <si>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</si>
  <si>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</si>
  <si>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</si>
  <si>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</si>
  <si>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</si>
  <si>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</si>
  <si>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</si>
  <si>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</si>
  <si>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</si>
  <si>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</si>
  <si>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</si>
  <si>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</si>
  <si>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</si>
  <si>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</si>
  <si>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</si>
  <si>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</si>
  <si>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</si>
  <si>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</si>
  <si>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</si>
  <si>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</si>
  <si>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</si>
  <si>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</si>
  <si>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</si>
  <si>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</si>
  <si>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</si>
  <si>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</si>
  <si>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</si>
  <si>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</si>
  <si>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</si>
  <si>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</si>
  <si>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</si>
  <si>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</si>
  <si>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</si>
  <si>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</si>
  <si>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</si>
  <si>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</si>
  <si>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</si>
  <si>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</si>
  <si>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</si>
  <si>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</si>
  <si>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</si>
  <si>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</si>
  <si>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</si>
  <si>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</si>
  <si>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</si>
  <si>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</si>
  <si>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</si>
  <si>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</si>
  <si>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</si>
  <si>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</si>
  <si>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</si>
  <si>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</si>
  <si>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</si>
  <si>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</si>
  <si>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</si>
  <si>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</si>
  <si>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</si>
  <si>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</si>
  <si>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</si>
  <si>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</si>
  <si>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</si>
  <si>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</si>
  <si>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</si>
  <si>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</si>
  <si>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</si>
  <si>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</si>
  <si>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</si>
  <si>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</si>
  <si>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</si>
  <si>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</si>
  <si>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</si>
  <si>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</si>
  <si>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</si>
  <si>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</si>
  <si>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</si>
  <si>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</si>
  <si>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</si>
  <si>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</si>
  <si>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</si>
  <si>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</si>
  <si>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</si>
  <si>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</si>
  <si>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</si>
  <si>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</si>
  <si>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</si>
  <si>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</si>
  <si>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</si>
  <si>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</si>
  <si>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</si>
  <si>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</si>
  <si>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</si>
  <si>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</si>
  <si>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</si>
  <si>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</si>
  <si>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</si>
  <si>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</si>
  <si>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</si>
  <si>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</si>
  <si>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</si>
  <si>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</si>
  <si>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</si>
  <si>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</si>
  <si>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</si>
  <si>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</si>
  <si>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</si>
  <si>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</si>
  <si>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</si>
  <si>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</si>
  <si>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</si>
  <si>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</si>
  <si>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</si>
  <si>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</si>
  <si>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</si>
  <si>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</si>
  <si>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</si>
  <si>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</si>
  <si>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</si>
  <si>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</si>
  <si>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</si>
  <si>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</si>
  <si>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</si>
  <si>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</si>
  <si>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</si>
  <si>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</si>
  <si>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</si>
  <si>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</si>
  <si>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</si>
  <si>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</si>
  <si>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</si>
  <si>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</si>
  <si>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</si>
  <si>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</si>
  <si>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</si>
  <si>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</si>
  <si>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</si>
  <si>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</si>
  <si>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</si>
  <si>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</si>
  <si>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</si>
  <si>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</si>
  <si>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</si>
  <si>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</si>
  <si>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</si>
  <si>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</si>
  <si>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</si>
  <si>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</si>
  <si>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</si>
  <si>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</si>
  <si>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</si>
  <si>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</si>
  <si>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</si>
  <si>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</si>
  <si>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</si>
  <si>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</si>
  <si>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</si>
  <si>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</si>
  <si>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</si>
  <si>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</si>
  <si>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</si>
  <si>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</si>
  <si>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</si>
  <si>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</si>
  <si>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</si>
  <si>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</si>
  <si>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</si>
  <si>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</si>
  <si>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</si>
  <si>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</si>
  <si>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</si>
  <si>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</si>
  <si>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</si>
  <si>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</si>
  <si>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</si>
  <si>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</si>
  <si>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</si>
  <si>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</si>
  <si>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</si>
  <si>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</si>
  <si>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</si>
  <si>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Lek</t>
  </si>
  <si>
    <t>ALBANIAN INVESTMENT CONSTRUTION (A.I.C.)</t>
  </si>
  <si>
    <t>K51920007Q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</si>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</sst>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>
      <selection activeCell="F7" sqref="F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0.28515625" style="42" bestFit="1" customWidth="1"/>
    <col min="11" max="16384" width="9.140625" style="42"/>
  </cols>
  <sheetData>
    <row r="1" spans="1:6">
      <c r="A1" s="49" t="s">
        <v>264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263</v>
      </c>
    </row>
    <row r="10" spans="1:6">
      <c r="A10" s="63" t="s">
        <v>258</v>
      </c>
      <c r="B10" s="64">
        <v>47248573</v>
      </c>
      <c r="C10" s="52"/>
      <c r="D10" s="64">
        <v>38627419</v>
      </c>
      <c r="E10" s="51"/>
      <c r="F10" s="82" t="s">
        <v>268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3"/>
    </row>
    <row r="16" spans="1:6">
      <c r="A16" s="45" t="s">
        <v>217</v>
      </c>
      <c r="B16" s="64">
        <v>85820</v>
      </c>
      <c r="C16" s="52"/>
      <c r="D16" s="64"/>
      <c r="E16" s="51"/>
      <c r="F16" s="42"/>
    </row>
    <row r="17" spans="1:10">
      <c r="A17" s="45" t="s">
        <v>218</v>
      </c>
      <c r="B17" s="64"/>
      <c r="C17" s="52"/>
      <c r="D17" s="64"/>
      <c r="E17" s="51"/>
      <c r="F17" s="42"/>
    </row>
    <row r="18" spans="1:10">
      <c r="A18" s="45" t="s">
        <v>219</v>
      </c>
      <c r="B18" s="51"/>
      <c r="C18" s="52"/>
      <c r="D18" s="51"/>
      <c r="E18" s="51"/>
      <c r="F18" s="42"/>
    </row>
    <row r="19" spans="1:10">
      <c r="A19" s="63" t="s">
        <v>219</v>
      </c>
      <c r="B19" s="64">
        <v>-44006344</v>
      </c>
      <c r="C19" s="52"/>
      <c r="D19" s="64">
        <v>-37919721</v>
      </c>
      <c r="E19" s="51"/>
      <c r="F19" s="42"/>
    </row>
    <row r="20" spans="1:10">
      <c r="A20" s="63" t="s">
        <v>243</v>
      </c>
      <c r="B20" s="64">
        <v>-488855</v>
      </c>
      <c r="C20" s="52"/>
      <c r="D20" s="64"/>
      <c r="E20" s="51"/>
      <c r="F20" s="42"/>
    </row>
    <row r="21" spans="1:10">
      <c r="A21" s="45" t="s">
        <v>237</v>
      </c>
      <c r="B21" s="51"/>
      <c r="C21" s="52"/>
      <c r="D21" s="51"/>
      <c r="E21" s="51"/>
      <c r="F21" s="42"/>
    </row>
    <row r="22" spans="1:10">
      <c r="A22" s="63" t="s">
        <v>244</v>
      </c>
      <c r="B22" s="64">
        <v>-4910687</v>
      </c>
      <c r="C22" s="52"/>
      <c r="D22" s="64">
        <v>-3091348</v>
      </c>
      <c r="E22" s="51"/>
      <c r="F22" s="42"/>
    </row>
    <row r="23" spans="1:10">
      <c r="A23" s="63" t="s">
        <v>245</v>
      </c>
      <c r="B23" s="64">
        <v>-595937</v>
      </c>
      <c r="C23" s="52"/>
      <c r="D23" s="64">
        <v>-478169</v>
      </c>
      <c r="E23" s="51"/>
      <c r="F23" s="42"/>
    </row>
    <row r="24" spans="1:10">
      <c r="A24" s="63" t="s">
        <v>247</v>
      </c>
      <c r="B24" s="64"/>
      <c r="C24" s="52"/>
      <c r="D24" s="64"/>
      <c r="E24" s="51"/>
      <c r="F24" s="42"/>
    </row>
    <row r="25" spans="1:10">
      <c r="A25" s="45" t="s">
        <v>220</v>
      </c>
      <c r="B25" s="64"/>
      <c r="C25" s="52"/>
      <c r="D25" s="64"/>
      <c r="E25" s="51"/>
      <c r="F25" s="42"/>
      <c r="H25" s="85"/>
      <c r="J25" s="85"/>
    </row>
    <row r="26" spans="1:10">
      <c r="A26" s="45" t="s">
        <v>235</v>
      </c>
      <c r="B26" s="64"/>
      <c r="C26" s="52"/>
      <c r="D26" s="64"/>
      <c r="E26" s="51"/>
      <c r="F26" s="42"/>
    </row>
    <row r="27" spans="1:10">
      <c r="A27" s="45" t="s">
        <v>221</v>
      </c>
      <c r="B27" s="64">
        <v>-1987277</v>
      </c>
      <c r="C27" s="52"/>
      <c r="D27" s="64">
        <v>-1471003</v>
      </c>
      <c r="E27" s="51"/>
      <c r="F27" s="42"/>
    </row>
    <row r="28" spans="1:10">
      <c r="A28" s="45" t="s">
        <v>210</v>
      </c>
      <c r="B28" s="51"/>
      <c r="C28" s="52"/>
      <c r="D28" s="51"/>
      <c r="E28" s="51"/>
      <c r="F28" s="42"/>
    </row>
    <row r="29" spans="1:10" ht="15" customHeight="1">
      <c r="A29" s="63" t="s">
        <v>248</v>
      </c>
      <c r="B29" s="64"/>
      <c r="C29" s="52"/>
      <c r="D29" s="64"/>
      <c r="E29" s="51"/>
      <c r="F29" s="42"/>
    </row>
    <row r="30" spans="1:10" ht="15" customHeight="1">
      <c r="A30" s="63" t="s">
        <v>246</v>
      </c>
      <c r="B30" s="64"/>
      <c r="C30" s="52"/>
      <c r="D30" s="64"/>
      <c r="E30" s="51"/>
      <c r="F30" s="42"/>
    </row>
    <row r="31" spans="1:10" ht="15" customHeight="1">
      <c r="A31" s="63" t="s">
        <v>255</v>
      </c>
      <c r="B31" s="64"/>
      <c r="C31" s="52"/>
      <c r="D31" s="64"/>
      <c r="E31" s="51"/>
      <c r="F31" s="42"/>
    </row>
    <row r="32" spans="1:10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3690786</v>
      </c>
      <c r="C39" s="52"/>
      <c r="D39" s="64">
        <v>-2910813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-963921</v>
      </c>
      <c r="C42" s="55"/>
      <c r="D42" s="54">
        <f>SUM(D9:D41)</f>
        <v>-7243635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-963921</v>
      </c>
      <c r="C47" s="58"/>
      <c r="D47" s="67">
        <f>SUM(D42:D46)</f>
        <v>-7243635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-963921</v>
      </c>
      <c r="C57" s="76"/>
      <c r="D57" s="84">
        <f>D47+D55</f>
        <v>-7243635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2019-07-24T08:00:28Z</dcterms:modified>
</cp:coreProperties>
</file>