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<sst xmlns="http://schemas.openxmlformats.org/spreadsheetml/2006/main" count="413" uniqueCount="270">
  <si>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</si>
  <si>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</si>
  <si>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</si>
  <si>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</si>
  <si>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</si>
  <si>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</si>
  <si>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</si>
  <si>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</si>
  <si>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</si>
  <si>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</si>
  <si>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</si>
  <si>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</si>
  <si>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</si>
  <si>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</si>
  <si>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</si>
  <si>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</si>
  <si>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</si>
  <si>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</si>
  <si>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</si>
  <si>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</si>
  <si>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</si>
  <si>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</si>
  <si>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</si>
  <si>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</si>
  <si>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</si>
  <si>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</si>
  <si>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</si>
  <si>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</si>
  <si>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</si>
  <si>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</si>
  <si>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</si>
  <si>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</si>
  <si>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</si>
  <si>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</si>
  <si>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</si>
  <si>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</si>
  <si>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</si>
  <si>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</si>
  <si>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</si>
  <si>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</si>
  <si>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</si>
  <si>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</si>
  <si>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</si>
  <si>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</si>
  <si>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</si>
  <si>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</si>
  <si>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</si>
  <si>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</si>
  <si>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</si>
  <si>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</si>
  <si>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</si>
  <si>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</si>
  <si>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</si>
  <si>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</si>
  <si>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</si>
  <si>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</si>
  <si>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</si>
  <si>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</si>
  <si>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</si>
  <si>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</si>
  <si>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</si>
  <si>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</si>
  <si>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</si>
  <si>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</si>
  <si>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</si>
  <si>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</si>
  <si>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</si>
  <si>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</si>
  <si>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</si>
  <si>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</si>
  <si>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</si>
  <si>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</si>
  <si>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</si>
  <si>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</si>
  <si>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</si>
  <si>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</si>
  <si>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</si>
  <si>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</si>
  <si>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</si>
  <si>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</si>
  <si>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</si>
  <si>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</si>
  <si>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</si>
  <si>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</si>
  <si>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</si>
  <si>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</si>
  <si>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</si>
  <si>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</si>
  <si>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</si>
  <si>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</si>
  <si>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</si>
  <si>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</si>
  <si>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</si>
  <si>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</si>
  <si>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</si>
  <si>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</si>
  <si>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</si>
  <si>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</si>
  <si>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</si>
  <si>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</si>
  <si>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</si>
  <si>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</si>
  <si>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</si>
  <si>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</si>
  <si>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</si>
  <si>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</si>
  <si>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</si>
  <si>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</si>
  <si>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</si>
  <si>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</si>
  <si>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</si>
  <si>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</si>
  <si>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</si>
  <si>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</si>
  <si>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</si>
  <si>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</si>
  <si>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</si>
  <si>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</si>
  <si>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</si>
  <si>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</si>
  <si>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</si>
  <si>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</si>
  <si>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</si>
  <si>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</si>
  <si>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</si>
  <si>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</si>
  <si>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</si>
  <si>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</si>
  <si>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</si>
  <si>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</si>
  <si>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</si>
  <si>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</si>
  <si>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</si>
  <si>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</si>
  <si>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</si>
  <si>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</si>
  <si>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</si>
  <si>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</si>
  <si>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</si>
  <si>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</si>
  <si>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</si>
  <si>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</si>
  <si>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</si>
  <si>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</si>
  <si>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</si>
  <si>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</si>
  <si>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</si>
  <si>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</si>
  <si>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</si>
  <si>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</si>
  <si>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</si>
  <si>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</si>
  <si>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</si>
  <si>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</si>
  <si>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</si>
  <si>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</si>
  <si>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</si>
  <si>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</si>
  <si>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</si>
  <si>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</si>
  <si>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</si>
  <si>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</si>
  <si>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</si>
  <si>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</si>
  <si>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</si>
  <si>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</si>
  <si>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</si>
  <si>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</si>
  <si>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</si>
  <si>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</si>
  <si>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</si>
  <si>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</si>
  <si>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</si>
  <si>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</si>
  <si>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</si>
  <si>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</si>
  <si>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</si>
  <si>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</si>
  <si>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</si>
  <si>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</si>
  <si>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</si>
  <si>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</si>
  <si>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</si>
  <si>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</si>
  <si>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</si>
  <si>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</si>
  <si>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</si>
  <si>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</si>
  <si>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</si>
  <si>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</si>
  <si>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</si>
  <si>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</si>
  <si>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</si>
  <si>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</si>
  <si>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</si>
  <si>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</si>
  <si>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</si>
  <si>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</si>
  <si>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</si>
  <si>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</si>
  <si>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</si>
  <si>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</si>
  <si>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</si>
  <si>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</si>
  <si>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</si>
  <si>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</si>
  <si>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</si>
  <si>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</si>
  <si>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</si>
  <si>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</si>
  <si>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</si>
  <si>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</si>
  <si>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</si>
  <si>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</si>
  <si>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</si>
  <si>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</si>
  <si>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</si>
  <si>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</si>
  <si>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</si>
  <si>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</si>
  <si>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</si>
  <si>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</si>
  <si>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</si>
  <si>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</si>
  <si>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</si>
  <si>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</si>
  <si>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</si>
  <si>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</si>
  <si>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</si>
  <si>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</si>
  <si>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</si>
  <si>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</si>
  <si>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</si>
  <si>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</si>
  <si>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</si>
  <si>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</si>
  <si>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</si>
  <si>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</si>
  <si>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</si>
  <si>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</si>
  <si>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</si>
  <si>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</si>
  <si>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</si>
  <si>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</si>
  <si>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</si>
  <si>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</si>
  <si>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</si>
  <si>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</si>
  <si>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</si>
  <si>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</si>
  <si>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</si>
  <si>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</si>
  <si>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</si>
  <si>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</si>
  <si>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</si>
  <si>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</si>
  <si>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</si>
  <si>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</si>
  <si>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</si>
  <si>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</si>
  <si>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</si>
  <si>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</si>
  <si>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</si>
  <si>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</si>
  <si>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</si>
  <si>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</si>
  <si>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</si>
  <si>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</si>
  <si>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PEPA GROUP SHPK</t>
  </si>
  <si>
    <t>L42215009L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</si>
</sst>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>
        <v>2021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890585855</v>
      </c>
      <c r="C10" s="51"/>
      <c r="D10" s="63">
        <v>914782364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>
        <v>8155284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-442898969</v>
      </c>
      <c r="C19" s="51"/>
      <c r="D19" s="63">
        <v>-397843817</v>
      </c>
      <c r="E19" s="50"/>
      <c r="F19" s="42"/>
    </row>
    <row r="20" spans="1:6">
      <c r="A20" s="62" t="s">
        <v>244</v>
      </c>
      <c r="B20" s="63"/>
      <c r="C20" s="51"/>
      <c r="D20" s="63">
        <v>-210491391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-54092404</v>
      </c>
      <c r="C22" s="51"/>
      <c r="D22" s="63">
        <v>-32265472</v>
      </c>
      <c r="E22" s="50"/>
      <c r="F22" s="42"/>
    </row>
    <row r="23" spans="1:6">
      <c r="A23" s="62" t="s">
        <v>246</v>
      </c>
      <c r="B23" s="63">
        <v>-9035094</v>
      </c>
      <c r="C23" s="51"/>
      <c r="D23" s="63">
        <v>-5649526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-26710246</v>
      </c>
      <c r="C26" s="51"/>
      <c r="D26" s="63">
        <v>-22755242</v>
      </c>
      <c r="E26" s="50"/>
      <c r="F26" s="42"/>
    </row>
    <row r="27" spans="1:6">
      <c r="A27" s="45" t="s">
        <v>221</v>
      </c>
      <c r="B27" s="63">
        <v>-305572959</v>
      </c>
      <c r="C27" s="51"/>
      <c r="D27" s="63">
        <v>-188104924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>
        <v>31946</v>
      </c>
      <c r="C29" s="51"/>
      <c r="D29" s="63">
        <v>5254261</v>
      </c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>
        <v>-215755</v>
      </c>
      <c r="C37" s="51"/>
      <c r="D37" s="63"/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-8492446</v>
      </c>
      <c r="C39" s="51"/>
      <c r="D39" s="63">
        <v>-7589621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43599928</v>
      </c>
      <c r="C42" s="54"/>
      <c r="D42" s="53">
        <f>SUM(D9:D41)</f>
        <v>63491916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-6781658</v>
      </c>
      <c r="C44" s="51"/>
      <c r="D44" s="63">
        <v>-7222598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36818270</v>
      </c>
      <c r="C47" s="57"/>
      <c r="D47" s="66">
        <f>SUM(D42:D46)</f>
        <v>56269318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36818270</v>
      </c>
      <c r="C57" s="76"/>
      <c r="D57" s="75">
        <f>D47+D55</f>
        <v>56269318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2022-07-08T12:43:56Z</dcterms:modified>
</cp:coreProperties>
</file>