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dok dorez ne QKB bilanc 22\"/>
    </mc:Choice>
  </mc:AlternateContent>
  <bookViews>
    <workbookView xWindow="0" yWindow="0" windowWidth="24000" windowHeight="960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<sst xmlns="http://schemas.openxmlformats.org/spreadsheetml/2006/main" count="60" uniqueCount="58">
  <si>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</si>
  <si>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ERZENI/SH SHPK</t>
  </si>
  <si>
    <t>J66902027T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</si>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</sst>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0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9" fontId="1" fillId="0" borderId="1" xfId="0" applyNumberFormat="1" applyFont="1" applyFill="1" applyBorder="1" applyAlignment="1">
      <alignment horizontal="right"/>
    </xf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Border="1" applyAlignment="1">
      <alignment horizontal="right"/>
    </xf>
    <xf numFmtId="39" fontId="1" fillId="0" borderId="0" xfId="0" applyNumberFormat="1" applyFont="1" applyBorder="1" applyAlignment="1">
      <alignment horizontal="right"/>
    </xf>
    <xf numFmtId="39" fontId="2" fillId="2" borderId="0" xfId="1" applyNumberFormat="1" applyFont="1" applyFill="1" applyBorder="1" applyAlignment="1" applyProtection="1">
      <alignment horizontal="right" wrapText="1"/>
    </xf>
    <xf numFmtId="39" fontId="4" fillId="0" borderId="0" xfId="0" applyNumberFormat="1" applyFont="1" applyBorder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topLeftCell="A37" zoomScaleNormal="100" workbookViewId="0">
      <selection activeCell="I47" sqref="I4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16.42578125" style="3" customWidth="1"/>
    <col min="8" max="8" width="9.5703125" style="3" bestFit="1" customWidth="1"/>
    <col min="9" max="9" width="15.28515625" style="3" customWidth="1"/>
    <col min="10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406565463</v>
      </c>
      <c r="C10" s="17"/>
      <c r="D10" s="16">
        <v>381049932</v>
      </c>
      <c r="E10" s="13"/>
    </row>
    <row r="11" spans="1:5" x14ac:dyDescent="0.25">
      <c r="A11" s="15" t="s">
        <v>10</v>
      </c>
      <c r="B11" s="16">
        <v>8608267</v>
      </c>
      <c r="C11" s="17"/>
      <c r="D11" s="16">
        <v>597202</v>
      </c>
      <c r="E11" s="13"/>
    </row>
    <row r="12" spans="1:5" x14ac:dyDescent="0.25">
      <c r="A12" s="15" t="s">
        <v>11</v>
      </c>
      <c r="B12" s="16">
        <v>710099049</v>
      </c>
      <c r="C12" s="17"/>
      <c r="D12" s="16">
        <v>214016935</v>
      </c>
      <c r="E12" s="13"/>
    </row>
    <row r="13" spans="1:5" x14ac:dyDescent="0.25">
      <c r="A13" s="15" t="s">
        <v>12</v>
      </c>
      <c r="B13" s="16">
        <f>38623191+38753492</f>
        <v>77376683</v>
      </c>
      <c r="C13" s="17"/>
      <c r="D13" s="16">
        <v>18289594</v>
      </c>
      <c r="E13" s="13"/>
    </row>
    <row r="14" spans="1:5" x14ac:dyDescent="0.25">
      <c r="A14" s="15" t="s">
        <v>13</v>
      </c>
      <c r="B14" s="16">
        <v>10729533</v>
      </c>
      <c r="C14" s="17"/>
      <c r="D14" s="16">
        <v>9221547</v>
      </c>
      <c r="E14" s="13"/>
    </row>
    <row r="15" spans="1:5" x14ac:dyDescent="0.25">
      <c r="A15" s="12" t="s">
        <v>14</v>
      </c>
      <c r="B15" s="16">
        <v>-65841891</v>
      </c>
      <c r="C15" s="17"/>
      <c r="D15" s="16">
        <v>-63718853</v>
      </c>
      <c r="E15" s="13"/>
    </row>
    <row r="16" spans="1:5" x14ac:dyDescent="0.25">
      <c r="A16" s="12" t="s">
        <v>15</v>
      </c>
      <c r="B16" s="16"/>
      <c r="C16" s="17"/>
      <c r="D16" s="16"/>
      <c r="E16" s="13"/>
    </row>
    <row r="17" spans="1:5" x14ac:dyDescent="0.25">
      <c r="A17" s="12" t="s">
        <v>16</v>
      </c>
      <c r="B17" s="16"/>
      <c r="C17" s="17"/>
      <c r="D17" s="16">
        <v>3205181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-543473987</v>
      </c>
      <c r="C19" s="17"/>
      <c r="D19" s="16">
        <v>-451173450</v>
      </c>
      <c r="E19" s="13"/>
    </row>
    <row r="20" spans="1:5" x14ac:dyDescent="0.25">
      <c r="A20" s="15" t="s">
        <v>18</v>
      </c>
      <c r="B20" s="16">
        <v>-383439571</v>
      </c>
      <c r="C20" s="17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-49289029</v>
      </c>
      <c r="C22" s="17"/>
      <c r="D22" s="16">
        <v>-48339143</v>
      </c>
      <c r="E22" s="13"/>
    </row>
    <row r="23" spans="1:5" x14ac:dyDescent="0.25">
      <c r="A23" s="15" t="s">
        <v>21</v>
      </c>
      <c r="B23" s="16">
        <v>-8349547</v>
      </c>
      <c r="C23" s="17"/>
      <c r="D23" s="16">
        <v>-8189074</v>
      </c>
      <c r="E23" s="13"/>
    </row>
    <row r="24" spans="1:5" x14ac:dyDescent="0.25">
      <c r="A24" s="15" t="s">
        <v>22</v>
      </c>
      <c r="B24" s="16"/>
      <c r="C24" s="17"/>
      <c r="D24" s="16"/>
      <c r="E24" s="13"/>
    </row>
    <row r="25" spans="1:5" x14ac:dyDescent="0.25">
      <c r="A25" s="12" t="s">
        <v>23</v>
      </c>
      <c r="B25" s="16"/>
      <c r="C25" s="17"/>
      <c r="D25" s="16"/>
      <c r="E25" s="13"/>
    </row>
    <row r="26" spans="1:5" x14ac:dyDescent="0.25">
      <c r="A26" s="12" t="s">
        <v>24</v>
      </c>
      <c r="B26" s="16">
        <v>-4695073</v>
      </c>
      <c r="C26" s="17"/>
      <c r="D26" s="16">
        <v>-4647876</v>
      </c>
      <c r="E26" s="13"/>
    </row>
    <row r="27" spans="1:5" x14ac:dyDescent="0.25">
      <c r="A27" s="12" t="s">
        <v>25</v>
      </c>
      <c r="B27" s="16">
        <v>-8995582</v>
      </c>
      <c r="C27" s="17"/>
      <c r="D27" s="16">
        <v>-2162342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7"/>
      <c r="D29" s="16"/>
      <c r="E29" s="13"/>
    </row>
    <row r="30" spans="1:5" ht="15" customHeight="1" x14ac:dyDescent="0.25">
      <c r="A30" s="15" t="s">
        <v>28</v>
      </c>
      <c r="B30" s="16"/>
      <c r="C30" s="17"/>
      <c r="D30" s="16"/>
      <c r="E30" s="13"/>
    </row>
    <row r="31" spans="1:5" ht="15" customHeight="1" x14ac:dyDescent="0.25">
      <c r="A31" s="15" t="s">
        <v>29</v>
      </c>
      <c r="B31" s="16"/>
      <c r="C31" s="17"/>
      <c r="D31" s="16"/>
      <c r="E31" s="13"/>
    </row>
    <row r="32" spans="1:5" ht="15" customHeight="1" x14ac:dyDescent="0.25">
      <c r="A32" s="15" t="s">
        <v>30</v>
      </c>
      <c r="B32" s="16"/>
      <c r="C32" s="17"/>
      <c r="D32" s="16"/>
      <c r="E32" s="13"/>
    </row>
    <row r="33" spans="1:5" ht="15" customHeight="1" x14ac:dyDescent="0.25">
      <c r="A33" s="15" t="s">
        <v>31</v>
      </c>
      <c r="B33" s="16">
        <v>3187265</v>
      </c>
      <c r="C33" s="17"/>
      <c r="D33" s="16">
        <v>4895811</v>
      </c>
      <c r="E33" s="13"/>
    </row>
    <row r="34" spans="1:5" ht="15" customHeight="1" x14ac:dyDescent="0.25">
      <c r="A34" s="15" t="s">
        <v>32</v>
      </c>
      <c r="B34" s="16"/>
      <c r="C34" s="17"/>
      <c r="D34" s="16"/>
      <c r="E34" s="13"/>
    </row>
    <row r="35" spans="1:5" x14ac:dyDescent="0.25">
      <c r="A35" s="12" t="s">
        <v>33</v>
      </c>
      <c r="B35" s="16"/>
      <c r="C35" s="17"/>
      <c r="D35" s="16"/>
      <c r="E35" s="13"/>
    </row>
    <row r="36" spans="1:5" x14ac:dyDescent="0.25">
      <c r="A36" s="12" t="s">
        <v>34</v>
      </c>
      <c r="B36" s="13"/>
      <c r="C36" s="18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-4976202</v>
      </c>
      <c r="C39" s="17"/>
      <c r="D39" s="16">
        <v>-1402953</v>
      </c>
      <c r="E39" s="13"/>
    </row>
    <row r="40" spans="1:5" x14ac:dyDescent="0.25">
      <c r="A40" s="12" t="s">
        <v>38</v>
      </c>
      <c r="B40" s="49"/>
      <c r="C40" s="50"/>
      <c r="D40" s="49"/>
      <c r="E40" s="13"/>
    </row>
    <row r="41" spans="1:5" x14ac:dyDescent="0.25">
      <c r="A41" s="19" t="s">
        <v>39</v>
      </c>
      <c r="B41" s="49"/>
      <c r="C41" s="50"/>
      <c r="D41" s="49"/>
      <c r="E41" s="13"/>
    </row>
    <row r="42" spans="1:5" x14ac:dyDescent="0.25">
      <c r="A42" s="12" t="s">
        <v>40</v>
      </c>
      <c r="B42" s="47">
        <f>SUM(B9:B41)</f>
        <v>147505378</v>
      </c>
      <c r="C42" s="48"/>
      <c r="D42" s="47">
        <f>SUM(D9:D41)</f>
        <v>51642511</v>
      </c>
      <c r="E42" s="20"/>
    </row>
    <row r="43" spans="1:5" x14ac:dyDescent="0.25">
      <c r="A43" s="12" t="s">
        <v>41</v>
      </c>
      <c r="B43" s="48"/>
      <c r="C43" s="48"/>
      <c r="D43" s="48"/>
      <c r="E43" s="20"/>
    </row>
    <row r="44" spans="1:5" x14ac:dyDescent="0.25">
      <c r="A44" s="15" t="s">
        <v>42</v>
      </c>
      <c r="B44" s="16">
        <v>-22406384</v>
      </c>
      <c r="C44" s="17"/>
      <c r="D44" s="16">
        <v>-8026035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45">
        <f>SUM(B42:B46)</f>
        <v>125098994</v>
      </c>
      <c r="C47" s="46"/>
      <c r="D47" s="45">
        <f>SUM(D42:D46)</f>
        <v>43616476</v>
      </c>
      <c r="E47" s="20"/>
    </row>
    <row r="48" spans="1:5" ht="15.75" thickBot="1" x14ac:dyDescent="0.3">
      <c r="A48" s="21"/>
      <c r="B48" s="22"/>
      <c r="C48" s="22"/>
      <c r="D48" s="22"/>
      <c r="E48" s="23"/>
    </row>
    <row r="49" spans="1:9" ht="15.75" thickTop="1" x14ac:dyDescent="0.25">
      <c r="A49" s="24" t="s">
        <v>46</v>
      </c>
      <c r="B49" s="25"/>
      <c r="C49" s="25"/>
      <c r="D49" s="25"/>
      <c r="E49" s="23"/>
    </row>
    <row r="50" spans="1:9" x14ac:dyDescent="0.25">
      <c r="A50" s="15" t="s">
        <v>47</v>
      </c>
      <c r="B50" s="26"/>
      <c r="C50" s="25"/>
      <c r="D50" s="26"/>
      <c r="E50" s="13"/>
    </row>
    <row r="51" spans="1:9" x14ac:dyDescent="0.25">
      <c r="A51" s="15" t="s">
        <v>48</v>
      </c>
      <c r="B51" s="26"/>
      <c r="C51" s="25"/>
      <c r="D51" s="26"/>
      <c r="E51" s="13"/>
    </row>
    <row r="52" spans="1:9" x14ac:dyDescent="0.25">
      <c r="A52" s="15" t="s">
        <v>49</v>
      </c>
      <c r="B52" s="26"/>
      <c r="C52" s="25"/>
      <c r="D52" s="26"/>
      <c r="E52" s="11"/>
    </row>
    <row r="53" spans="1:9" ht="15" customHeight="1" x14ac:dyDescent="0.25">
      <c r="A53" s="15" t="s">
        <v>50</v>
      </c>
      <c r="B53" s="26"/>
      <c r="C53" s="25"/>
      <c r="D53" s="26"/>
      <c r="E53" s="27"/>
      <c r="G53"/>
      <c r="H53"/>
      <c r="I53"/>
    </row>
    <row r="54" spans="1:9" x14ac:dyDescent="0.25">
      <c r="A54" s="28" t="s">
        <v>51</v>
      </c>
      <c r="B54" s="26"/>
      <c r="C54" s="25"/>
      <c r="D54" s="26"/>
      <c r="E54" s="29"/>
      <c r="G54"/>
      <c r="H54"/>
      <c r="I54"/>
    </row>
    <row r="55" spans="1:9" x14ac:dyDescent="0.25">
      <c r="A55" s="24" t="s">
        <v>52</v>
      </c>
      <c r="B55" s="30">
        <f>SUM(B50:B54)</f>
        <v>0</v>
      </c>
      <c r="C55" s="31"/>
      <c r="D55" s="30">
        <f>SUM(D50:D54)</f>
        <v>0</v>
      </c>
      <c r="E55" s="27"/>
      <c r="G55"/>
      <c r="H55"/>
      <c r="I55"/>
    </row>
    <row r="56" spans="1:9" x14ac:dyDescent="0.25">
      <c r="A56" s="32"/>
      <c r="B56" s="33"/>
      <c r="C56" s="34"/>
      <c r="D56" s="33"/>
      <c r="E56" s="27"/>
      <c r="G56"/>
      <c r="H56"/>
      <c r="I56"/>
    </row>
    <row r="57" spans="1:9" ht="15.75" thickBot="1" x14ac:dyDescent="0.3">
      <c r="A57" s="24" t="s">
        <v>53</v>
      </c>
      <c r="B57" s="35">
        <f>B47+B55</f>
        <v>125098994</v>
      </c>
      <c r="C57" s="36"/>
      <c r="D57" s="35">
        <f>D47+D55</f>
        <v>43616476</v>
      </c>
      <c r="E57" s="27"/>
      <c r="G57"/>
      <c r="H57"/>
      <c r="I57"/>
    </row>
    <row r="58" spans="1:9" ht="15.75" thickTop="1" x14ac:dyDescent="0.25">
      <c r="A58" s="32"/>
      <c r="B58" s="33"/>
      <c r="C58" s="34"/>
      <c r="D58" s="33"/>
      <c r="E58" s="27"/>
      <c r="G58"/>
      <c r="H58"/>
      <c r="I58"/>
    </row>
    <row r="59" spans="1:9" x14ac:dyDescent="0.25">
      <c r="A59" s="37" t="s">
        <v>54</v>
      </c>
      <c r="B59" s="33"/>
      <c r="C59" s="34"/>
      <c r="D59" s="33"/>
      <c r="E59" s="38"/>
      <c r="G59"/>
      <c r="H59"/>
      <c r="I59"/>
    </row>
    <row r="60" spans="1:9" x14ac:dyDescent="0.25">
      <c r="A60" s="32" t="s">
        <v>55</v>
      </c>
      <c r="B60" s="16"/>
      <c r="C60" s="13"/>
      <c r="D60" s="16"/>
      <c r="E60" s="38"/>
      <c r="G60"/>
      <c r="H60"/>
      <c r="I60"/>
    </row>
    <row r="61" spans="1:9" x14ac:dyDescent="0.25">
      <c r="A61" s="32" t="s">
        <v>56</v>
      </c>
      <c r="B61" s="16"/>
      <c r="C61" s="13"/>
      <c r="D61" s="16"/>
      <c r="E61" s="38"/>
    </row>
    <row r="62" spans="1:9" x14ac:dyDescent="0.25">
      <c r="A62" s="39"/>
      <c r="B62" s="40"/>
      <c r="C62" s="40"/>
      <c r="D62" s="40"/>
      <c r="E62" s="38"/>
    </row>
    <row r="63" spans="1:9" x14ac:dyDescent="0.25">
      <c r="A63" s="39"/>
      <c r="B63" s="40"/>
      <c r="C63" s="40"/>
      <c r="D63" s="40"/>
      <c r="E63" s="38"/>
    </row>
    <row r="64" spans="1:9" x14ac:dyDescent="0.25">
      <c r="A64" s="41" t="s">
        <v>57</v>
      </c>
      <c r="B64" s="40"/>
      <c r="C64" s="40"/>
      <c r="D64" s="40"/>
      <c r="E64" s="38"/>
    </row>
    <row r="65" spans="1:5" x14ac:dyDescent="0.25">
      <c r="A65" s="42"/>
      <c r="B65" s="43"/>
      <c r="C65" s="43"/>
      <c r="D65" s="43"/>
      <c r="E65" s="44"/>
    </row>
  </sheetData>
  <pageMargins left="0.68" right="0.28000000000000003" top="0.74803149606299202" bottom="0.74803149606299202" header="0.31496062992126" footer="0.31496062992126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2022-07-23T09:17:58Z</dcterms:created>
  <dcterms:modified xsi:type="dcterms:W3CDTF">2022-07-25T07:54:40Z</dcterms:modified>
</cp:coreProperties>
</file>