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obaj\Dropbox\0. Arjeta\FISKU\2020\00 Format raportimi IFRS_Biznes me interes publik\"/>
    </mc:Choice>
  </mc:AlternateContent>
  <xr:revisionPtr revIDLastSave="0" documentId="13_ncr:1_{5CB8906A-E384-43E8-A668-2327FAAC897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<sst xmlns="http://schemas.openxmlformats.org/spreadsheetml/2006/main" count="418" uniqueCount="269">
  <si>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</si>
  <si>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</si>
  <si>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</si>
  <si>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</si>
  <si>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</si>
  <si>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</si>
  <si>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</si>
  <si>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</si>
  <si>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</si>
  <si>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</si>
  <si>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</si>
  <si>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</si>
  <si>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</si>
  <si>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</si>
  <si>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</si>
  <si>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</si>
  <si>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</si>
  <si>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</si>
  <si>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</si>
  <si>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</si>
  <si>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</si>
  <si>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</si>
  <si>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</si>
  <si>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</si>
  <si>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</si>
  <si>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</si>
  <si>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</si>
  <si>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</si>
  <si>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</si>
  <si>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</si>
  <si>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</si>
  <si>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</si>
  <si>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</si>
  <si>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</si>
  <si>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</si>
  <si>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</si>
  <si>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</si>
  <si>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</si>
  <si>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</si>
  <si>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</si>
  <si>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</si>
  <si>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</si>
  <si>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</si>
  <si>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</si>
  <si>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</si>
  <si>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</si>
  <si>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</si>
  <si>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</si>
  <si>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</si>
  <si>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</si>
  <si>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</si>
  <si>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</si>
  <si>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</si>
  <si>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</si>
  <si>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</si>
  <si>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</si>
  <si>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</si>
  <si>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</si>
  <si>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</si>
  <si>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</si>
  <si>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</si>
  <si>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</si>
  <si>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</si>
  <si>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</si>
  <si>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</si>
  <si>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</si>
  <si>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</si>
  <si>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</si>
  <si>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</si>
  <si>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</si>
  <si>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</si>
  <si>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</si>
  <si>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</si>
  <si>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</si>
  <si>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</si>
  <si>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</si>
  <si>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</si>
  <si>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</si>
  <si>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</si>
  <si>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</si>
  <si>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</si>
  <si>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</si>
  <si>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</si>
  <si>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</si>
  <si>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</si>
  <si>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</si>
  <si>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</si>
  <si>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</si>
  <si>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</si>
  <si>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</si>
  <si>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</si>
  <si>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</si>
  <si>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</si>
  <si>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</si>
  <si>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</si>
  <si>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</si>
  <si>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</si>
  <si>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</si>
  <si>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</si>
  <si>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</si>
  <si>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</si>
  <si>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</si>
  <si>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</si>
  <si>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</si>
  <si>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</si>
  <si>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</si>
  <si>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</si>
  <si>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</si>
  <si>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</si>
  <si>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</si>
  <si>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</si>
  <si>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</si>
  <si>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</si>
  <si>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</si>
  <si>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</si>
  <si>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</si>
  <si>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</si>
  <si>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</si>
  <si>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</si>
  <si>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</si>
  <si>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</si>
  <si>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</si>
  <si>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</si>
  <si>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</si>
  <si>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</si>
  <si>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</si>
  <si>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</si>
  <si>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</si>
  <si>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</si>
  <si>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</si>
  <si>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</si>
  <si>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</si>
  <si>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</si>
  <si>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</si>
  <si>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</si>
  <si>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</si>
  <si>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</si>
  <si>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</si>
  <si>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</si>
  <si>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</si>
  <si>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</si>
  <si>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</si>
  <si>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</si>
  <si>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</si>
  <si>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</si>
  <si>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</si>
  <si>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</si>
  <si>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</si>
  <si>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</si>
  <si>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</si>
  <si>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</si>
  <si>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</si>
  <si>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</si>
  <si>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</si>
  <si>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</si>
  <si>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</si>
  <si>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</si>
  <si>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</si>
  <si>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</si>
  <si>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</si>
  <si>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</si>
  <si>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</si>
  <si>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</si>
  <si>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</si>
  <si>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</si>
  <si>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</si>
  <si>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</si>
  <si>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</si>
  <si>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</si>
  <si>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</si>
  <si>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</si>
  <si>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</si>
  <si>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</si>
  <si>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</si>
  <si>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</si>
  <si>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</si>
  <si>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</si>
  <si>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</si>
  <si>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</si>
  <si>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</si>
  <si>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</si>
  <si>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</si>
  <si>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</si>
  <si>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</si>
  <si>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</si>
  <si>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</si>
  <si>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</si>
  <si>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</si>
  <si>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</si>
  <si>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</si>
  <si>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</si>
  <si>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</si>
  <si>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</si>
  <si>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</si>
  <si>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</si>
  <si>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</si>
  <si>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</si>
  <si>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</si>
  <si>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</si>
  <si>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</si>
  <si>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</si>
  <si>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</si>
  <si>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</si>
  <si>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</si>
  <si>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</si>
  <si>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</si>
  <si>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</si>
  <si>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</si>
  <si>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</si>
  <si>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</si>
  <si>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</si>
  <si>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</si>
  <si>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</si>
  <si>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</si>
  <si>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</si>
  <si>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</si>
  <si>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</si>
  <si>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</si>
  <si>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</si>
  <si>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</si>
  <si>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</si>
  <si>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</si>
  <si>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</si>
  <si>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</si>
  <si>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</si>
  <si>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</si>
  <si>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</si>
  <si>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</si>
  <si>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</si>
  <si>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</si>
  <si>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</si>
  <si>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</si>
  <si>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</si>
  <si>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</si>
  <si>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</si>
  <si>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</si>
  <si>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</si>
  <si>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</si>
  <si>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</si>
  <si>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</si>
  <si>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</si>
  <si>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</si>
  <si>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</si>
  <si>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</si>
  <si>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</si>
  <si>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</si>
  <si>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</si>
  <si>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</si>
  <si>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</si>
  <si>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</si>
  <si>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</si>
  <si>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</si>
  <si>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</si>
  <si>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</si>
  <si>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</si>
  <si>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</si>
  <si>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</si>
  <si>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</si>
  <si>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</si>
  <si>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</si>
  <si>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</si>
  <si>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</si>
  <si>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</si>
  <si>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</si>
  <si>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</si>
  <si>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</si>
  <si>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</si>
  <si>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Apm shpk</t>
  </si>
  <si>
    <t>NIPT nga sistemi: L22519401V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</si>
</sst>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0" zoomScaleNormal="100" workbookViewId="0">
      <selection activeCell="F36" sqref="F3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522609134</v>
      </c>
      <c r="C10" s="44"/>
      <c r="D10" s="50">
        <v>1414332496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5274263</v>
      </c>
      <c r="C16" s="44"/>
      <c r="D16" s="50">
        <v>2646872</v>
      </c>
      <c r="E16" s="43"/>
      <c r="F16" s="36"/>
    </row>
    <row r="17" spans="1:6">
      <c r="A17" s="52" t="s">
        <v>228</v>
      </c>
      <c r="B17" s="50">
        <v>129495345</v>
      </c>
      <c r="C17" s="44"/>
      <c r="D17" s="50"/>
      <c r="E17" s="43"/>
      <c r="F17" s="36"/>
    </row>
    <row r="18" spans="1:6">
      <c r="A18" s="52" t="s">
        <v>216</v>
      </c>
      <c r="B18" s="50">
        <v>-509561362</v>
      </c>
      <c r="C18" s="44"/>
      <c r="D18" s="50">
        <v>-975723759</v>
      </c>
      <c r="E18" s="43"/>
      <c r="F18" s="36"/>
    </row>
    <row r="19" spans="1:6">
      <c r="A19" s="52" t="s">
        <v>229</v>
      </c>
      <c r="B19" s="50">
        <v>-80526087</v>
      </c>
      <c r="C19" s="44"/>
      <c r="D19" s="50">
        <v>-128768676</v>
      </c>
      <c r="E19" s="43"/>
      <c r="F19" s="36"/>
    </row>
    <row r="20" spans="1:6">
      <c r="A20" s="52" t="s">
        <v>230</v>
      </c>
      <c r="B20" s="50">
        <v>-97540897</v>
      </c>
      <c r="C20" s="44"/>
      <c r="D20" s="50">
        <v>-119939604</v>
      </c>
      <c r="E20" s="43"/>
      <c r="F20" s="36"/>
    </row>
    <row r="21" spans="1:6">
      <c r="A21" s="52" t="s">
        <v>231</v>
      </c>
      <c r="B21" s="50">
        <v>-5115974</v>
      </c>
      <c r="C21" s="44"/>
      <c r="D21" s="50">
        <v>-6652281</v>
      </c>
      <c r="E21" s="43"/>
      <c r="F21" s="36"/>
    </row>
    <row r="22" spans="1:6">
      <c r="A22" s="52" t="s">
        <v>232</v>
      </c>
      <c r="B22" s="50">
        <v>-88966117</v>
      </c>
      <c r="C22" s="44"/>
      <c r="D22" s="50">
        <v>-115742455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14520819</v>
      </c>
      <c r="C27" s="44"/>
      <c r="D27" s="50">
        <v>1014054</v>
      </c>
      <c r="E27" s="43"/>
      <c r="F27" s="36"/>
    </row>
    <row r="28" spans="1:6" ht="15" customHeight="1">
      <c r="A28" s="53" t="s">
        <v>217</v>
      </c>
      <c r="B28" s="57">
        <f>SUM(B10:B22,B24:B27)</f>
        <v>-109810876</v>
      </c>
      <c r="C28" s="44"/>
      <c r="D28" s="57">
        <f>SUM(D10:D22,D24:D27)</f>
        <v>71166647</v>
      </c>
      <c r="E28" s="43"/>
      <c r="F28" s="36"/>
    </row>
    <row r="29" spans="1:6" ht="15" customHeight="1">
      <c r="A29" s="52" t="s">
        <v>26</v>
      </c>
      <c r="B29" s="50">
        <v>16471631</v>
      </c>
      <c r="C29" s="44"/>
      <c r="D29" s="50">
        <v>-11374567</v>
      </c>
      <c r="E29" s="43"/>
      <c r="F29" s="36"/>
    </row>
    <row r="30" spans="1:6" ht="15" customHeight="1">
      <c r="A30" s="53" t="s">
        <v>236</v>
      </c>
      <c r="B30" s="57">
        <f>SUM(B28:B29)</f>
        <v>-93339245</v>
      </c>
      <c r="C30" s="45"/>
      <c r="D30" s="57">
        <f>SUM(D28:D29)</f>
        <v>59792080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-93339245</v>
      </c>
      <c r="C35" s="48"/>
      <c r="D35" s="58">
        <f>D30+D33</f>
        <v>59792080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-93339245</v>
      </c>
      <c r="D50" s="59">
        <f>D35</f>
        <v>59792080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-93339245</v>
      </c>
      <c r="D71" s="60">
        <f>D69+D50</f>
        <v>59792080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2E39C4-7825-44BD-85A4-FF924E223F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FC0D54-2CA5-4D0D-B6BC-290D6E4E204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F15290-6D7D-4422-A47C-72551DE263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Arjeta Cobaj</cp:lastModifiedBy>
  <cp:lastPrinted>2016-10-03T09:59:38Z</cp:lastPrinted>
  <dcterms:created xsi:type="dcterms:W3CDTF">2012-01-19T09:31:29Z</dcterms:created>
  <dcterms:modified xsi:type="dcterms:W3CDTF">2021-07-30T06:31:32Z</dcterms:modified>
</cp:coreProperties>
</file>