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d.docs.live.net/b91f2ac0c976bc5d/"/>
    </mc:Choice>
  </mc:AlternateContent>
  <xr:revisionPtr revIDLastSave="0" documentId="8_{95746AAE-1693-4C45-8DAC-4AA2B90B5E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21" i="1"/>
  <c r="M6" i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<sst xmlns="http://schemas.openxmlformats.org/spreadsheetml/2006/main" count="28" uniqueCount="27">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</sst>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28" sqref="C28"/>
    </sheetView>
  </sheetViews>
  <sheetFormatPr defaultRowHeight="14.4" x14ac:dyDescent="0.3"/>
  <cols>
    <col min="1" max="1" width="72.33203125" customWidth="1"/>
    <col min="2" max="2" width="13.6640625" customWidth="1"/>
    <col min="3" max="3" width="17.109375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24</v>
      </c>
      <c r="N1" s="19" t="s">
        <v>23</v>
      </c>
    </row>
    <row r="2" spans="1:14" ht="15" customHeight="1" x14ac:dyDescent="0.3">
      <c r="A2" s="20" t="s">
        <v>22</v>
      </c>
      <c r="B2" s="18" t="s">
        <v>21</v>
      </c>
      <c r="C2" s="18" t="s">
        <v>21</v>
      </c>
    </row>
    <row r="3" spans="1:14" ht="15" customHeight="1" x14ac:dyDescent="0.3">
      <c r="A3" s="21"/>
      <c r="B3" s="18" t="s">
        <v>25</v>
      </c>
      <c r="C3" s="18" t="s">
        <v>26</v>
      </c>
    </row>
    <row r="4" spans="1:14" x14ac:dyDescent="0.3">
      <c r="A4" s="17" t="s">
        <v>20</v>
      </c>
      <c r="B4" s="1"/>
      <c r="C4" s="1"/>
    </row>
    <row r="5" spans="1:14" x14ac:dyDescent="0.3">
      <c r="B5" s="16"/>
      <c r="C5" s="1"/>
    </row>
    <row r="6" spans="1:14" x14ac:dyDescent="0.3">
      <c r="A6" s="10" t="s">
        <v>19</v>
      </c>
      <c r="B6" s="22">
        <v>4284121</v>
      </c>
      <c r="C6">
        <v>1192510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23">
        <v>-775500</v>
      </c>
      <c r="C10">
        <v>-191471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23">
        <v>-74584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5">
        <f>SUM(B13:B14)</f>
        <v>-893035</v>
      </c>
      <c r="C12" s="15">
        <f>SUM(C13:C14)</f>
        <v>-993611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4" t="s">
        <v>12</v>
      </c>
      <c r="B13" s="23">
        <v>-781350</v>
      </c>
      <c r="C13">
        <v>-851423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4" t="s">
        <v>11</v>
      </c>
      <c r="B14" s="23">
        <v>-111685</v>
      </c>
      <c r="C14">
        <v>-142188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2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24">
        <v>-65336</v>
      </c>
      <c r="C16">
        <v>-9333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2475666</v>
      </c>
      <c r="C17" s="7">
        <f>SUM(C6:C12,C15:C16)</f>
        <v>-1905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23">
        <f>-22409+496</f>
        <v>-21913</v>
      </c>
      <c r="C21">
        <v>-4675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23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f>+B17+B21</f>
        <v>2453753</v>
      </c>
      <c r="C25" s="6">
        <f>+C17+C21</f>
        <v>-6580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+B25</f>
        <v>2453753</v>
      </c>
      <c r="C27" s="2">
        <f>+C25</f>
        <v>-6580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Irida</cp:lastModifiedBy>
  <dcterms:created xsi:type="dcterms:W3CDTF">2018-06-20T15:30:23Z</dcterms:created>
  <dcterms:modified xsi:type="dcterms:W3CDTF">2021-07-13T19:30:59Z</dcterms:modified>
</cp:coreProperties>
</file>