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ropbox\Brunaxxxx\1 Shoqerite\Hysenbelliu Group shpk\2018\Bilanc 2018\e-albania Jona1234\"/>
    </mc:Choice>
  </mc:AlternateContent>
  <bookViews>
    <workbookView xWindow="0" yWindow="0" windowWidth="28800" windowHeight="1366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C12" i="1"/>
  <c r="B17" i="1"/>
  <c r="C17" i="1"/>
  <c r="M2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N12" i="1"/>
  <c r="N19" i="1"/>
  <c r="N27" i="1"/>
  <c r="M10" i="1"/>
  <c r="M2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<sst xmlns="http://schemas.openxmlformats.org/spreadsheetml/2006/main" count="28" uniqueCount="27">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</sst>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33" sqref="E3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18" t="s">
        <v>24</v>
      </c>
      <c r="B2" s="16" t="s">
        <v>23</v>
      </c>
      <c r="C2" s="16" t="s">
        <v>23</v>
      </c>
    </row>
    <row r="3" spans="1:14" ht="15" customHeight="1" x14ac:dyDescent="0.25">
      <c r="A3" s="19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20">
        <v>19500000</v>
      </c>
      <c r="C6" s="21">
        <v>13964667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1"/>
      <c r="C7" s="2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21"/>
      <c r="C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21"/>
      <c r="C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2"/>
      <c r="C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2"/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3">
        <f>SUM(B13:B14)</f>
        <v>-8783007</v>
      </c>
      <c r="C12" s="23">
        <f>SUM(C13:C14)</f>
        <v>-7052572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2">
        <v>-7555712</v>
      </c>
      <c r="C13" s="21">
        <v>-6056715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2">
        <v>-1227295</v>
      </c>
      <c r="C14" s="21">
        <v>-995857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4">
        <v>-13176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4">
        <v>-4163152</v>
      </c>
      <c r="C16" s="21">
        <v>-3021390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6540665</v>
      </c>
      <c r="C17" s="6">
        <f>SUM(C6:C12,C15:C16)</f>
        <v>3890705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5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5"/>
      <c r="C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2"/>
      <c r="C21" s="21">
        <v>-1184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2"/>
      <c r="C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+SUM(B20:B22)</f>
        <v>0</v>
      </c>
      <c r="C23" s="6">
        <f>+SUM(C20:C22)</f>
        <v>-1184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6"/>
      <c r="C24" s="2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+B17+B23</f>
        <v>6540665</v>
      </c>
      <c r="C25" s="5">
        <f>+C17+C23</f>
        <v>3889521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0">
        <v>-981264</v>
      </c>
      <c r="C26" s="21">
        <v>-813133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5559401</v>
      </c>
      <c r="C27" s="2">
        <f>+C25+C26</f>
        <v>3076388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Brunilda Poloska</cp:lastModifiedBy>
  <dcterms:created xsi:type="dcterms:W3CDTF">2018-06-20T15:30:23Z</dcterms:created>
  <dcterms:modified xsi:type="dcterms:W3CDTF">2019-07-05T08:53:42Z</dcterms:modified>
</cp:coreProperties>
</file>