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.hoxha7\Desktop\Finance,\Formate transferte\Deklarimet 2018\BFI Invest\"/>
    </mc:Choice>
  </mc:AlternateContent>
  <bookViews>
    <workbookView xWindow="0" yWindow="0" windowWidth="28800" windowHeight="12435"/>
  </bookViews>
  <sheets>
    <sheet name="PASH-sipas funksioni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  <c r="C24" i="1"/>
  <c r="B24" i="1"/>
  <c r="C28" i="1"/>
  <c r="C20" i="1"/>
  <c r="B20" i="1"/>
  <c r="B16" i="1"/>
  <c r="C16" i="1"/>
  <c r="C9" i="1"/>
  <c r="B9" i="1"/>
  <c r="M27" i="1"/>
  <c r="N12" i="1"/>
  <c r="N10" i="1"/>
  <c r="N19" i="1"/>
  <c r="M9" i="1"/>
  <c r="M26" i="1"/>
  <c r="M12" i="1"/>
  <c r="N14" i="1"/>
  <c r="M7" i="1"/>
  <c r="M16" i="1"/>
  <c r="N9" i="1"/>
  <c r="N15" i="1"/>
  <c r="N28" i="1"/>
  <c r="M22" i="1"/>
  <c r="M8" i="1"/>
  <c r="M25" i="1"/>
  <c r="M19" i="1"/>
  <c r="M28" i="1"/>
  <c r="N21" i="1"/>
  <c r="M23" i="1"/>
  <c r="N8" i="1"/>
  <c r="N25" i="1"/>
  <c r="N26" i="1"/>
  <c r="M21" i="1"/>
  <c r="M15" i="1"/>
  <c r="M24" i="1"/>
  <c r="N17" i="1"/>
  <c r="N7" i="1"/>
  <c r="N20" i="1"/>
  <c r="M14" i="1"/>
  <c r="N11" i="1"/>
  <c r="N24" i="1"/>
  <c r="M18" i="1"/>
  <c r="M11" i="1"/>
  <c r="M20" i="1"/>
  <c r="N13" i="1"/>
  <c r="N18" i="1"/>
  <c r="N16" i="1"/>
  <c r="M10" i="1"/>
  <c r="N23" i="1"/>
  <c r="M13" i="1"/>
  <c r="N22" i="1"/>
  <c r="N27" i="1"/>
  <c r="M17" i="1"/>
  <c r="B28" i="1" l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<sst xmlns="http://schemas.openxmlformats.org/spreadsheetml/2006/main" count="27" uniqueCount="26">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</sst>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164" fontId="0" fillId="0" borderId="0" xfId="1" applyNumberFormat="1" applyFont="1"/>
    <xf numFmtId="164" fontId="7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3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2" fillId="2" borderId="2" xfId="1" applyNumberFormat="1" applyFont="1" applyFill="1" applyBorder="1" applyAlignment="1">
      <alignment vertical="center"/>
    </xf>
    <xf numFmtId="164" fontId="2" fillId="3" borderId="3" xfId="1" applyNumberFormat="1" applyFont="1" applyFill="1" applyBorder="1" applyAlignment="1">
      <alignment vertical="center"/>
    </xf>
    <xf numFmtId="164" fontId="0" fillId="0" borderId="0" xfId="1" applyNumberFormat="1" applyFont="1" applyFill="1" applyBorder="1"/>
    <xf numFmtId="164" fontId="4" fillId="0" borderId="0" xfId="1" applyNumberFormat="1" applyFont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0" fontId="1" fillId="4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workbookViewId="0">
      <selection activeCell="B23" sqref="B23"/>
    </sheetView>
  </sheetViews>
  <sheetFormatPr defaultRowHeight="15" x14ac:dyDescent="0.25"/>
  <cols>
    <col min="1" max="1" width="61" customWidth="1"/>
    <col min="2" max="3" width="22.28515625" style="11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M1" s="22" t="s">
        <v>25</v>
      </c>
      <c r="N1" s="23" t="s">
        <v>24</v>
      </c>
    </row>
    <row r="2" spans="1:14" x14ac:dyDescent="0.25">
      <c r="A2" s="21" t="s">
        <v>23</v>
      </c>
      <c r="B2" s="12" t="s">
        <v>22</v>
      </c>
      <c r="C2" s="12" t="s">
        <v>22</v>
      </c>
    </row>
    <row r="3" spans="1:14" x14ac:dyDescent="0.25">
      <c r="A3" s="21"/>
      <c r="B3" s="12" t="s">
        <v>21</v>
      </c>
      <c r="C3" s="12" t="s">
        <v>20</v>
      </c>
    </row>
    <row r="4" spans="1:14" x14ac:dyDescent="0.25">
      <c r="A4" s="8" t="s">
        <v>19</v>
      </c>
      <c r="B4" s="13"/>
      <c r="C4" s="13"/>
    </row>
    <row r="5" spans="1:14" x14ac:dyDescent="0.25">
      <c r="A5" s="2"/>
      <c r="B5" s="13"/>
      <c r="C5" s="13"/>
    </row>
    <row r="6" spans="1:14" x14ac:dyDescent="0.25">
      <c r="A6" s="10" t="s">
        <v>18</v>
      </c>
      <c r="B6" s="14"/>
      <c r="C6" s="13"/>
    </row>
    <row r="7" spans="1:14" x14ac:dyDescent="0.25">
      <c r="A7" s="7" t="s">
        <v>17</v>
      </c>
      <c r="B7" s="15">
        <v>5770</v>
      </c>
      <c r="C7" s="13">
        <v>0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7" t="s">
        <v>16</v>
      </c>
      <c r="B8" s="15">
        <v>0</v>
      </c>
      <c r="C8" s="13">
        <v>0</v>
      </c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6" t="s">
        <v>15</v>
      </c>
      <c r="B9" s="16">
        <f>SUM(B7:B8)</f>
        <v>5770</v>
      </c>
      <c r="C9" s="16">
        <f>SUM(C7:C8)</f>
        <v>0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/>
      <c r="B10" s="14"/>
      <c r="C10" s="13"/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14"/>
      <c r="C11" s="13"/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4"/>
      <c r="C12" s="13"/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4">
        <v>0</v>
      </c>
      <c r="C13" s="13">
        <v>0</v>
      </c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4">
        <v>0</v>
      </c>
      <c r="C14" s="13">
        <v>0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1">
        <v>0</v>
      </c>
      <c r="C15" s="11">
        <v>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/>
      <c r="B16" s="17">
        <f>SUM(B13:B15)</f>
        <v>0</v>
      </c>
      <c r="C16" s="17">
        <f>SUM(C13:C15)</f>
        <v>0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9</v>
      </c>
      <c r="B17" s="15"/>
      <c r="C17" s="13"/>
      <c r="M17" t="e">
        <f t="shared" ca="1" si="0"/>
        <v>#NAME?</v>
      </c>
      <c r="N17" t="e">
        <f t="shared" ca="1" si="1"/>
        <v>#NAME?</v>
      </c>
    </row>
    <row r="18" spans="1:14" x14ac:dyDescent="0.25">
      <c r="A18" s="7" t="s">
        <v>8</v>
      </c>
      <c r="B18" s="15">
        <v>-363408</v>
      </c>
      <c r="C18" s="18">
        <v>-346840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15">
        <v>-6178</v>
      </c>
      <c r="C19" s="18">
        <v>-5897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/>
      <c r="B20" s="17">
        <f>SUM(B18:B19)</f>
        <v>-369586</v>
      </c>
      <c r="C20" s="17">
        <f>SUM(C18:C19)</f>
        <v>-352737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6</v>
      </c>
      <c r="B21" s="15">
        <v>0</v>
      </c>
      <c r="C21" s="13">
        <v>0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5</v>
      </c>
      <c r="B22" s="15">
        <v>-4219684</v>
      </c>
      <c r="C22" s="18">
        <v>-294930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4</v>
      </c>
      <c r="B23" s="15">
        <v>-9382152</v>
      </c>
      <c r="C23" s="18">
        <v>-1016257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6" t="s">
        <v>3</v>
      </c>
      <c r="B24" s="16">
        <f>SUM(B21:B23)</f>
        <v>-13601836</v>
      </c>
      <c r="C24" s="16">
        <f>SUM(C21:C23)</f>
        <v>-1311187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5"/>
      <c r="B25" s="19"/>
      <c r="C25" s="13"/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3" t="s">
        <v>2</v>
      </c>
      <c r="B26" s="16">
        <f>B24+B20+B9</f>
        <v>-13965652</v>
      </c>
      <c r="C26" s="16">
        <f>C24+C20+C9</f>
        <v>-1663924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4" t="s">
        <v>1</v>
      </c>
      <c r="B27" s="19"/>
      <c r="C27" s="13"/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3" t="s">
        <v>0</v>
      </c>
      <c r="B28" s="20">
        <f>B26-B27</f>
        <v>-13965652</v>
      </c>
      <c r="C28" s="20">
        <f>C26-C27</f>
        <v>-1663924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>
      <c r="A29" s="2"/>
      <c r="B29" s="13"/>
      <c r="C29" s="13"/>
      <c r="D29" s="2"/>
      <c r="E29" s="2"/>
    </row>
    <row r="30" spans="1:14" x14ac:dyDescent="0.25">
      <c r="D30" s="2"/>
      <c r="E30" s="2"/>
    </row>
    <row r="31" spans="1:14" x14ac:dyDescent="0.25">
      <c r="D31" s="2"/>
      <c r="E31" s="2"/>
    </row>
    <row r="34" spans="1:1" ht="21" x14ac:dyDescent="0.35">
      <c r="A34" s="1"/>
    </row>
    <row r="36" spans="1:1" ht="21" x14ac:dyDescent="0.35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Emira HOXHA</cp:lastModifiedBy>
  <dcterms:created xsi:type="dcterms:W3CDTF">2018-06-20T15:32:37Z</dcterms:created>
  <dcterms:modified xsi:type="dcterms:W3CDTF">2019-09-27T14:28:01Z</dcterms:modified>
</cp:coreProperties>
</file>