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madanaj\Desktop\t_ramadanaj_acr47\Desktop\Dokumenta\ACREM\2020\Tatime\Bilanci\Bilanc 2020\Deklarime QKB\"/>
    </mc:Choice>
  </mc:AlternateContent>
  <bookViews>
    <workbookView xWindow="0" yWindow="0" windowWidth="24000" windowHeight="8475" tabRatio="883"/>
  </bookViews>
  <sheets>
    <sheet name="1.Pasqyra e Perform. (natyra)" sheetId="18" r:id="rId1"/>
    <sheet name="1.Pasqyra e Perform. (funks)" sheetId="23" state="hidden" r:id="rId2"/>
    <sheet name="1.Pasqyra e Performances BANK" sheetId="22" state="hidden" r:id="rId3"/>
    <sheet name="1.Pasqyra e Performances Sig." sheetId="26" state="hidden" r:id="rId4"/>
    <sheet name="2.Pozicioni Financi-Bank-sig" sheetId="21" state="hidden" r:id="rId5"/>
    <sheet name="5-CashFlow (direkt)" sheetId="25" state="hidden" r:id="rId6"/>
  </sheets>
  <definedNames>
    <definedName name="_xlnm.Print_Area" localSheetId="4">'2.Pozicioni Financi-Bank-sig'!$A$1:$D$54</definedName>
    <definedName name="Z_181386F5_8DAB_4E85_A3D6_B3649233DDF4_.wvu.Cols" localSheetId="4" hidden="1">'2.Pozicioni Financi-Bank-sig'!#REF!,'2.Pozicioni Financi-Bank-sig'!#REF!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26" l="1"/>
  <c r="D33" i="26"/>
  <c r="D35" i="26" s="1"/>
  <c r="B33" i="26"/>
  <c r="D29" i="26"/>
  <c r="D22" i="26"/>
  <c r="B22" i="26"/>
  <c r="B13" i="26"/>
  <c r="B18" i="26" s="1"/>
  <c r="B35" i="26" s="1"/>
  <c r="D71" i="26"/>
  <c r="B71" i="26"/>
  <c r="D63" i="26"/>
  <c r="D73" i="26" s="1"/>
  <c r="B63" i="26"/>
  <c r="D10" i="26"/>
  <c r="D13" i="26" s="1"/>
  <c r="D18" i="26" s="1"/>
  <c r="B10" i="26"/>
  <c r="D37" i="26" l="1"/>
  <c r="D53" i="26" s="1"/>
  <c r="D75" i="26" s="1"/>
  <c r="B73" i="26"/>
  <c r="B37" i="26"/>
  <c r="B53" i="26" s="1"/>
  <c r="B20" i="25"/>
  <c r="B52" i="25" s="1"/>
  <c r="B55" i="25" s="1"/>
  <c r="D20" i="25"/>
  <c r="B35" i="25"/>
  <c r="D35" i="25"/>
  <c r="D52" i="25" s="1"/>
  <c r="D55" i="25" s="1"/>
  <c r="B50" i="25"/>
  <c r="D50" i="25"/>
  <c r="D16" i="23"/>
  <c r="D28" i="23" s="1"/>
  <c r="D31" i="23" s="1"/>
  <c r="D36" i="23" s="1"/>
  <c r="D51" i="23" s="1"/>
  <c r="B16" i="23"/>
  <c r="B28" i="23" s="1"/>
  <c r="B31" i="23" s="1"/>
  <c r="B36" i="23" s="1"/>
  <c r="B51" i="23" s="1"/>
  <c r="D28" i="18"/>
  <c r="B28" i="18"/>
  <c r="B30" i="18" s="1"/>
  <c r="B75" i="26" l="1"/>
  <c r="D68" i="23"/>
  <c r="B68" i="23"/>
  <c r="D60" i="23"/>
  <c r="B60" i="23"/>
  <c r="D70" i="23" l="1"/>
  <c r="B70" i="23"/>
  <c r="D13" i="22"/>
  <c r="B13" i="22"/>
  <c r="D10" i="22"/>
  <c r="D19" i="22" s="1"/>
  <c r="B10" i="22"/>
  <c r="D62" i="22"/>
  <c r="B62" i="22"/>
  <c r="D54" i="22"/>
  <c r="B54" i="22"/>
  <c r="D48" i="21"/>
  <c r="D50" i="21" s="1"/>
  <c r="B48" i="21"/>
  <c r="B50" i="21" s="1"/>
  <c r="B42" i="21"/>
  <c r="D42" i="21"/>
  <c r="D25" i="21"/>
  <c r="B25" i="21"/>
  <c r="B64" i="22" l="1"/>
  <c r="D64" i="22"/>
  <c r="B19" i="22"/>
  <c r="D52" i="21"/>
  <c r="B52" i="21"/>
  <c r="B53" i="21" s="1"/>
  <c r="D26" i="22"/>
  <c r="D28" i="22" s="1"/>
  <c r="D44" i="22" s="1"/>
  <c r="D66" i="22" s="1"/>
  <c r="D53" i="21"/>
  <c r="B26" i="22" l="1"/>
  <c r="B28" i="22" s="1"/>
  <c r="B44" i="22" s="1"/>
  <c r="B66" i="22" s="1"/>
  <c r="B67" i="18"/>
  <c r="D67" i="18"/>
  <c r="D59" i="18"/>
  <c r="B59" i="18"/>
  <c r="B69" i="18" s="1"/>
  <c r="D30" i="18"/>
  <c r="D35" i="18" s="1"/>
  <c r="D50" i="18" s="1"/>
  <c r="B35" i="18"/>
  <c r="B50" i="18" s="1"/>
  <c r="D69" i="18" l="1"/>
  <c r="D71" i="18" s="1"/>
  <c r="B71" i="18"/>
  <c r="B72" i="23" l="1"/>
  <c r="D72" i="23"/>
</calcChain>
</file>

<file path=xl/sharedStrings.xml><?xml version="1.0" encoding="utf-8"?>
<sst xmlns="http://schemas.openxmlformats.org/spreadsheetml/2006/main" count="362" uniqueCount="163">
  <si>
    <t>Check</t>
  </si>
  <si>
    <t>Tatimi mbi fitimin</t>
  </si>
  <si>
    <t>Te ardhura te tjera</t>
  </si>
  <si>
    <t>Periudha</t>
  </si>
  <si>
    <t>Raportuese</t>
  </si>
  <si>
    <t>Para ardhese</t>
  </si>
  <si>
    <t>AKTIVET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</si>
  <si>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</si>
  <si>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Aktive afatgjata jo-materiale</t>
  </si>
  <si>
    <t>Aktivet tatimore te shtyra</t>
  </si>
  <si>
    <t>TOTALI I AKTIVEVE</t>
  </si>
  <si>
    <t>DETYRIMET DHE KAPITALI</t>
  </si>
  <si>
    <t>Detyrime tatimore te shtyra</t>
  </si>
  <si>
    <t>Detyrime totale</t>
  </si>
  <si>
    <t>Kapitali dhe Rezervat</t>
  </si>
  <si>
    <t>TOTALI I DETYRIMEVE DHE KAPITALIT</t>
  </si>
  <si>
    <t>Pasqyra e Pozicionit Financiar</t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</si>
  <si>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</si>
  <si>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</si>
  <si>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</si>
  <si>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</si>
  <si>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</si>
  <si>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</si>
  <si>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</si>
  <si>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</si>
  <si>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Interesa jo-kontrollues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</si>
  <si>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</si>
  <si>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</si>
  <si>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</si>
  <si>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</si>
  <si>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</si>
  <si>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</si>
  <si>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Aktive afatgjata materiale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</si>
  <si>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</si>
  <si>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</si>
  <si>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</si>
  <si>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Detyrime per tatimin aktual</t>
  </si>
  <si>
    <t>Detyrimet e perfshira ne grupet e nxjerjes jashte perdorimit te klasifikuara si te mbajtura per shitje ne perputhje me SNRF5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</si>
  <si>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</si>
  <si>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</si>
  <si>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</si>
  <si>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</si>
  <si>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</si>
  <si>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</si>
  <si>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</si>
  <si>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</si>
  <si>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</si>
  <si>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</si>
  <si>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</si>
  <si>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</si>
  <si>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</si>
  <si>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</si>
  <si>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</si>
  <si>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</si>
  <si>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</si>
  <si>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</si>
  <si>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</si>
  <si>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</si>
  <si>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</si>
  <si>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</si>
  <si>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</si>
  <si>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</si>
  <si>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</si>
  <si>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</si>
  <si>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</si>
  <si>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</si>
  <si>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</si>
  <si>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</si>
  <si>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sipas likuiditetit</t>
  </si>
  <si>
    <t>Kapitali  i nenshkruar dhe primi i kapitalit</t>
  </si>
  <si>
    <t>Fitime/(humbje) te mbartura</t>
  </si>
  <si>
    <t>Totali i kapitalit qe i takon pronareve njesise ekonomike</t>
  </si>
  <si>
    <t xml:space="preserve">Totali i kapitalit </t>
  </si>
  <si>
    <t>Aktive financiare te mbajtura per shitje</t>
  </si>
  <si>
    <t>Hua dhe paradhenie per institucione financiare</t>
  </si>
  <si>
    <t>Hua dhe paradhenie per kliente</t>
  </si>
  <si>
    <t>Instrumenta financiare per investim</t>
  </si>
  <si>
    <t>Aktive derivative te mbajtura per mbrojtje nga reziqet</t>
  </si>
  <si>
    <t>Llogari te pagueshme tregtare</t>
  </si>
  <si>
    <t>Detyrime derivative te mbajtura per mbrojtje nga reziqet</t>
  </si>
  <si>
    <t>Depozita nga kliente</t>
  </si>
  <si>
    <t>Instrumenta borxhi te leshuara</t>
  </si>
  <si>
    <t>Detyrime te garantuara nga te trete</t>
  </si>
  <si>
    <t>Depozita dhe huamarrje nga institucione financiare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</si>
  <si>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</si>
  <si>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</si>
  <si>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</si>
  <si>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</si>
  <si>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</si>
  <si>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</si>
  <si>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</si>
  <si>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</si>
  <si>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</si>
  <si>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</si>
  <si>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</si>
  <si>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</si>
  <si>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</si>
  <si>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</si>
  <si>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</si>
  <si>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</si>
  <si>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</si>
  <si>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</si>
  <si>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</si>
  <si>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</si>
  <si>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</si>
  <si>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</si>
  <si>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</si>
  <si>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</si>
  <si>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</si>
  <si>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</si>
  <si>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</si>
  <si>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</si>
  <si>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</si>
  <si>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</si>
  <si>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</si>
  <si>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</si>
  <si>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</si>
  <si>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</si>
  <si>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</si>
  <si>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</si>
  <si>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</si>
  <si>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</si>
  <si>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</si>
  <si>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Fluksi mjeteve monetare nga/perdorur ne aktivitetin e shfrytezimit:</t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</si>
  <si>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</si>
  <si>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</si>
  <si>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</si>
  <si>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</si>
  <si>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Pershkruaj</t>
  </si>
  <si>
    <t>Aktive te tjera (pershkruaj)</t>
  </si>
  <si>
    <t>Detyrime te tjera (pershkruaj)</t>
  </si>
  <si>
    <t>Llogari te arketueshme nga sigurimi dhe te tjera</t>
  </si>
  <si>
    <t>Aktive te risigurimit</t>
  </si>
  <si>
    <t>Inventari</t>
  </si>
  <si>
    <t>Rezerva per primet e pafituara</t>
  </si>
  <si>
    <t>Detyrime nga sigurimet dhe risigurimet</t>
  </si>
  <si>
    <t>Provizione dhe rezerva te tjera</t>
  </si>
  <si>
    <t>Rezerva te tjera (pershkruaj)</t>
  </si>
  <si>
    <t>Detyrime per humbjet dhe rregullimet e humbjeve nga sigurimi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</si>
  <si>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</si>
  <si>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</si>
  <si>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</si>
  <si>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</si>
  <si>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</si>
  <si>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</si>
  <si>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</si>
  <si>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</si>
  <si>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</si>
  <si>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</si>
  <si>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</si>
  <si>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</si>
  <si>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Kosto te shtyra te marrjes ne sigurim</t>
  </si>
  <si>
    <t>Deme te paguara</t>
  </si>
  <si>
    <t>Ndryshim ne rezerven e demeve te sigurimit dhe risigurimit</t>
  </si>
  <si>
    <t>Banka dhe te ngjashme</t>
  </si>
  <si>
    <t>Te ardhura nga interesi</t>
  </si>
  <si>
    <t>Shpenzime financiare</t>
  </si>
  <si>
    <t>Humbje dhe shpenzime te tjera</t>
  </si>
  <si>
    <t>Të ardhura të tjera</t>
  </si>
  <si>
    <t>Humbje nga kursi i këmbimit, neto</t>
  </si>
  <si>
    <t xml:space="preserve">ACREM </t>
  </si>
  <si>
    <t>Pasqyrat financiare te vitit 2020</t>
  </si>
  <si>
    <t>K72208014O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</si>
</sst>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3" applyNumberFormat="0" applyFill="0" applyAlignment="0" applyProtection="0"/>
    <xf numFmtId="0" fontId="154" fillId="0" borderId="5" applyNumberFormat="0" applyFill="0" applyAlignment="0" applyProtection="0"/>
    <xf numFmtId="0" fontId="145" fillId="0" borderId="22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7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81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0" fontId="168" fillId="0" borderId="0" xfId="3506" applyNumberFormat="1" applyFont="1" applyFill="1" applyBorder="1" applyAlignment="1">
      <alignment horizontal="center" vertical="center"/>
    </xf>
    <xf numFmtId="0" fontId="168" fillId="0" borderId="0" xfId="3506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3" fillId="0" borderId="0" xfId="0" applyFont="1"/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6" applyNumberFormat="1" applyFont="1" applyFill="1" applyBorder="1" applyAlignment="1">
      <alignment vertical="center"/>
    </xf>
    <xf numFmtId="37" fontId="176" fillId="0" borderId="0" xfId="3506" applyNumberFormat="1" applyFont="1" applyFill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/>
    <xf numFmtId="0" fontId="178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3"/>
    <xf numFmtId="0" fontId="175" fillId="0" borderId="0" xfId="6593" applyNumberFormat="1" applyFont="1" applyFill="1" applyBorder="1" applyAlignment="1" applyProtection="1">
      <alignment wrapText="1"/>
    </xf>
    <xf numFmtId="0" fontId="174" fillId="0" borderId="0" xfId="6593" applyNumberFormat="1" applyFont="1" applyFill="1" applyBorder="1" applyAlignment="1" applyProtection="1">
      <alignment wrapText="1"/>
    </xf>
    <xf numFmtId="0" fontId="169" fillId="0" borderId="0" xfId="6593" applyNumberFormat="1" applyFont="1" applyFill="1" applyBorder="1" applyAlignment="1" applyProtection="1"/>
    <xf numFmtId="0" fontId="169" fillId="0" borderId="0" xfId="6593" applyNumberFormat="1" applyFont="1" applyFill="1" applyBorder="1" applyAlignment="1" applyProtection="1">
      <alignment wrapText="1"/>
    </xf>
    <xf numFmtId="0" fontId="169" fillId="0" borderId="0" xfId="6593" applyNumberFormat="1" applyFont="1" applyFill="1" applyBorder="1" applyAlignment="1" applyProtection="1">
      <alignment vertical="top" wrapText="1"/>
    </xf>
    <xf numFmtId="0" fontId="179" fillId="0" borderId="0" xfId="6593" applyNumberFormat="1" applyFont="1" applyFill="1" applyBorder="1" applyAlignment="1" applyProtection="1">
      <alignment wrapText="1"/>
    </xf>
    <xf numFmtId="0" fontId="174" fillId="0" borderId="0" xfId="6593" applyNumberFormat="1" applyFont="1" applyFill="1" applyBorder="1" applyAlignment="1" applyProtection="1">
      <alignment horizontal="left" wrapText="1" indent="2"/>
    </xf>
    <xf numFmtId="0" fontId="182" fillId="0" borderId="0" xfId="6593" applyFont="1" applyBorder="1" applyAlignment="1">
      <alignment horizontal="left" vertical="center"/>
    </xf>
    <xf numFmtId="37" fontId="177" fillId="0" borderId="16" xfId="0" applyNumberFormat="1" applyFont="1" applyBorder="1"/>
    <xf numFmtId="37" fontId="171" fillId="0" borderId="15" xfId="0" applyNumberFormat="1" applyFont="1" applyBorder="1" applyAlignment="1">
      <alignment vertical="center"/>
    </xf>
    <xf numFmtId="37" fontId="169" fillId="0" borderId="26" xfId="215" applyNumberFormat="1" applyFont="1" applyFill="1" applyBorder="1" applyAlignment="1" applyProtection="1">
      <alignment horizontal="right" wrapText="1"/>
    </xf>
    <xf numFmtId="37" fontId="169" fillId="0" borderId="16" xfId="215" applyNumberFormat="1" applyFont="1" applyFill="1" applyBorder="1" applyAlignment="1" applyProtection="1">
      <alignment horizontal="right" wrapText="1"/>
    </xf>
    <xf numFmtId="37" fontId="169" fillId="0" borderId="26" xfId="0" applyNumberFormat="1" applyFont="1" applyFill="1" applyBorder="1" applyAlignment="1" applyProtection="1">
      <alignment horizontal="right"/>
    </xf>
    <xf numFmtId="37" fontId="169" fillId="0" borderId="16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wrapText="1"/>
    </xf>
    <xf numFmtId="37" fontId="180" fillId="0" borderId="26" xfId="6593" applyNumberFormat="1" applyFont="1" applyBorder="1"/>
    <xf numFmtId="37" fontId="169" fillId="0" borderId="26" xfId="6593" applyNumberFormat="1" applyFont="1" applyFill="1" applyBorder="1" applyAlignment="1" applyProtection="1">
      <alignment wrapText="1"/>
    </xf>
    <xf numFmtId="0" fontId="179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Font="1" applyBorder="1" applyAlignment="1">
      <alignment horizontal="left" vertical="center"/>
    </xf>
    <xf numFmtId="0" fontId="169" fillId="0" borderId="0" xfId="3275" applyFont="1" applyFill="1" applyAlignment="1">
      <alignment vertical="top" wrapText="1"/>
    </xf>
    <xf numFmtId="0" fontId="173" fillId="0" borderId="0" xfId="6594" applyFont="1"/>
    <xf numFmtId="0" fontId="173" fillId="0" borderId="0" xfId="6594" applyFont="1" applyBorder="1"/>
    <xf numFmtId="0" fontId="174" fillId="0" borderId="0" xfId="6594" applyNumberFormat="1" applyFont="1" applyFill="1" applyBorder="1" applyAlignment="1" applyProtection="1">
      <alignment wrapText="1"/>
    </xf>
    <xf numFmtId="38" fontId="173" fillId="59" borderId="16" xfId="6594" applyNumberFormat="1" applyFont="1" applyFill="1" applyBorder="1"/>
    <xf numFmtId="38" fontId="173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38" fontId="173" fillId="0" borderId="0" xfId="6594" applyNumberFormat="1" applyFont="1"/>
    <xf numFmtId="38" fontId="173" fillId="0" borderId="0" xfId="6594" applyNumberFormat="1" applyFont="1" applyBorder="1"/>
    <xf numFmtId="0" fontId="174" fillId="0" borderId="0" xfId="6594" applyNumberFormat="1" applyFont="1" applyFill="1" applyBorder="1" applyAlignment="1" applyProtection="1">
      <alignment horizontal="left" wrapText="1"/>
    </xf>
    <xf numFmtId="38" fontId="173" fillId="0" borderId="15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38" fontId="173" fillId="0" borderId="26" xfId="6594" applyNumberFormat="1" applyFont="1" applyBorder="1"/>
    <xf numFmtId="0" fontId="174" fillId="0" borderId="0" xfId="6594" applyNumberFormat="1" applyFont="1" applyFill="1" applyBorder="1" applyAlignment="1" applyProtection="1">
      <alignment horizontal="left" wrapText="1" indent="2"/>
    </xf>
    <xf numFmtId="0" fontId="174" fillId="0" borderId="0" xfId="6594" applyNumberFormat="1" applyFont="1" applyFill="1" applyBorder="1" applyAlignment="1" applyProtection="1">
      <alignment horizontal="left" indent="2"/>
    </xf>
    <xf numFmtId="3" fontId="172" fillId="0" borderId="0" xfId="6594" applyNumberFormat="1" applyFont="1" applyBorder="1" applyAlignment="1">
      <alignment vertical="center"/>
    </xf>
    <xf numFmtId="0" fontId="185" fillId="0" borderId="0" xfId="6594" applyFont="1" applyBorder="1" applyAlignment="1">
      <alignment vertical="center"/>
    </xf>
    <xf numFmtId="3" fontId="171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8" fillId="0" borderId="0" xfId="6594" applyFont="1"/>
    <xf numFmtId="0" fontId="175" fillId="0" borderId="0" xfId="6594" applyNumberFormat="1" applyFont="1" applyFill="1" applyBorder="1" applyAlignment="1" applyProtection="1">
      <alignment horizontal="left" wrapText="1" indent="2"/>
    </xf>
    <xf numFmtId="0" fontId="174" fillId="60" borderId="0" xfId="6593" applyNumberFormat="1" applyFont="1" applyFill="1" applyBorder="1" applyAlignment="1" applyProtection="1">
      <alignment wrapText="1"/>
    </xf>
    <xf numFmtId="0" fontId="14" fillId="60" borderId="0" xfId="0" applyFont="1" applyFill="1" applyBorder="1" applyAlignment="1">
      <alignment vertical="center"/>
    </xf>
    <xf numFmtId="0" fontId="186" fillId="60" borderId="0" xfId="6593" applyNumberFormat="1" applyFont="1" applyFill="1" applyBorder="1" applyAlignment="1" applyProtection="1">
      <alignment wrapText="1"/>
    </xf>
    <xf numFmtId="0" fontId="174" fillId="61" borderId="0" xfId="6593" applyNumberFormat="1" applyFont="1" applyFill="1" applyBorder="1" applyAlignment="1" applyProtection="1">
      <alignment wrapText="1"/>
    </xf>
    <xf numFmtId="37" fontId="169" fillId="0" borderId="0" xfId="6593" applyNumberFormat="1" applyFont="1" applyFill="1" applyBorder="1" applyAlignment="1" applyProtection="1">
      <alignment wrapText="1"/>
    </xf>
    <xf numFmtId="0" fontId="167" fillId="0" borderId="0" xfId="6593" applyNumberFormat="1" applyFont="1" applyFill="1" applyBorder="1" applyAlignment="1" applyProtection="1">
      <alignment wrapText="1"/>
    </xf>
    <xf numFmtId="0" fontId="187" fillId="0" borderId="0" xfId="6593" applyNumberFormat="1" applyFont="1" applyFill="1" applyBorder="1" applyAlignment="1" applyProtection="1">
      <alignment wrapText="1"/>
    </xf>
    <xf numFmtId="0" fontId="188" fillId="0" borderId="0" xfId="0" applyFont="1" applyAlignment="1"/>
    <xf numFmtId="0" fontId="173" fillId="0" borderId="0" xfId="6594" applyFont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4"/>
    <cellStyle name="Normal 23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55" zoomScaleNormal="100" workbookViewId="0">
      <selection activeCell="D30" sqref="D30"/>
    </sheetView>
  </sheetViews>
  <sheetFormatPr defaultColWidth="9.140625" defaultRowHeight="15"/>
  <cols>
    <col min="1" max="1" width="55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8" t="s">
        <v>161</v>
      </c>
    </row>
    <row r="2" spans="1:5">
      <c r="A2" s="19" t="s">
        <v>160</v>
      </c>
    </row>
    <row r="3" spans="1:5">
      <c r="A3" s="19" t="s">
        <v>162</v>
      </c>
    </row>
    <row r="4" spans="1:5">
      <c r="A4" s="19" t="s">
        <v>29</v>
      </c>
    </row>
    <row r="5" spans="1:5">
      <c r="A5" s="18" t="s">
        <v>20</v>
      </c>
      <c r="B5" s="4"/>
      <c r="C5" s="4"/>
      <c r="D5" s="4"/>
      <c r="E5" s="4"/>
    </row>
    <row r="6" spans="1:5">
      <c r="A6" s="17"/>
      <c r="B6" s="5" t="s">
        <v>3</v>
      </c>
      <c r="C6" s="5"/>
      <c r="D6" s="5" t="s">
        <v>3</v>
      </c>
      <c r="E6" s="24"/>
    </row>
    <row r="7" spans="1:5">
      <c r="A7" s="17"/>
      <c r="B7" s="5" t="s">
        <v>4</v>
      </c>
      <c r="C7" s="5"/>
      <c r="D7" s="5" t="s">
        <v>5</v>
      </c>
      <c r="E7" s="24"/>
    </row>
    <row r="8" spans="1:5">
      <c r="A8" s="37" t="s">
        <v>38</v>
      </c>
      <c r="B8" s="8"/>
      <c r="C8" s="11"/>
      <c r="D8" s="8"/>
      <c r="E8" s="23"/>
    </row>
    <row r="9" spans="1:5">
      <c r="A9" s="33" t="s">
        <v>17</v>
      </c>
      <c r="B9" s="8"/>
      <c r="C9" s="11"/>
      <c r="D9" s="8"/>
      <c r="E9" s="20"/>
    </row>
    <row r="10" spans="1:5">
      <c r="A10" s="27" t="s">
        <v>109</v>
      </c>
      <c r="B10" s="30">
        <v>260390701</v>
      </c>
      <c r="C10" s="21"/>
      <c r="D10" s="30">
        <v>283759378.31999999</v>
      </c>
      <c r="E10" s="20"/>
    </row>
    <row r="11" spans="1:5">
      <c r="A11" s="27" t="s">
        <v>158</v>
      </c>
      <c r="B11" s="30">
        <v>14885</v>
      </c>
      <c r="C11" s="21"/>
      <c r="D11" s="30">
        <v>858180</v>
      </c>
      <c r="E11" s="20"/>
    </row>
    <row r="12" spans="1:5">
      <c r="A12" s="27" t="s">
        <v>111</v>
      </c>
      <c r="B12" s="30"/>
      <c r="C12" s="21"/>
      <c r="D12" s="30"/>
      <c r="E12" s="20"/>
    </row>
    <row r="13" spans="1:5">
      <c r="A13" s="27" t="s">
        <v>112</v>
      </c>
      <c r="B13" s="30"/>
      <c r="C13" s="21"/>
      <c r="D13" s="30"/>
      <c r="E13" s="20"/>
    </row>
    <row r="14" spans="1:5">
      <c r="A14" s="27" t="s">
        <v>113</v>
      </c>
      <c r="B14" s="30"/>
      <c r="C14" s="21"/>
      <c r="D14" s="30"/>
      <c r="E14" s="20"/>
    </row>
    <row r="15" spans="1:5">
      <c r="A15" s="33" t="s">
        <v>39</v>
      </c>
      <c r="B15" s="30"/>
      <c r="C15" s="21"/>
      <c r="D15" s="30"/>
      <c r="E15" s="20"/>
    </row>
    <row r="16" spans="1:5">
      <c r="A16" s="33" t="s">
        <v>2</v>
      </c>
      <c r="B16" s="30"/>
      <c r="C16" s="21"/>
      <c r="D16" s="30"/>
      <c r="E16" s="20"/>
    </row>
    <row r="17" spans="1:5">
      <c r="A17" s="33" t="s">
        <v>40</v>
      </c>
      <c r="B17" s="30"/>
      <c r="C17" s="21"/>
      <c r="D17" s="30"/>
      <c r="E17" s="20"/>
    </row>
    <row r="18" spans="1:5">
      <c r="A18" s="33" t="s">
        <v>18</v>
      </c>
      <c r="B18" s="30"/>
      <c r="C18" s="21"/>
      <c r="D18" s="30"/>
      <c r="E18" s="20"/>
    </row>
    <row r="19" spans="1:5">
      <c r="A19" s="33" t="s">
        <v>41</v>
      </c>
      <c r="B19" s="30">
        <v>-11870045</v>
      </c>
      <c r="C19" s="21"/>
      <c r="D19" s="30">
        <v>-9021667.9600000009</v>
      </c>
      <c r="E19" s="20"/>
    </row>
    <row r="20" spans="1:5">
      <c r="A20" s="33" t="s">
        <v>42</v>
      </c>
      <c r="B20" s="30">
        <v>-138138660</v>
      </c>
      <c r="C20" s="21"/>
      <c r="D20" s="30">
        <v>-145253575</v>
      </c>
      <c r="E20" s="20"/>
    </row>
    <row r="21" spans="1:5">
      <c r="A21" s="33" t="s">
        <v>43</v>
      </c>
      <c r="B21" s="30">
        <v>-1176827</v>
      </c>
      <c r="C21" s="21"/>
      <c r="D21" s="30">
        <v>-664444.41999994998</v>
      </c>
      <c r="E21" s="20"/>
    </row>
    <row r="22" spans="1:5">
      <c r="A22" s="33" t="s">
        <v>44</v>
      </c>
      <c r="B22" s="30">
        <v>-72102532</v>
      </c>
      <c r="C22" s="21"/>
      <c r="D22" s="30">
        <v>-91107248</v>
      </c>
      <c r="E22" s="20"/>
    </row>
    <row r="23" spans="1:5">
      <c r="A23" s="33"/>
      <c r="B23" s="33"/>
      <c r="C23" s="33"/>
      <c r="D23" s="33"/>
      <c r="E23" s="20"/>
    </row>
    <row r="24" spans="1:5">
      <c r="A24" s="33" t="s">
        <v>45</v>
      </c>
      <c r="B24" s="30"/>
      <c r="C24" s="21"/>
      <c r="D24" s="30"/>
      <c r="E24" s="20"/>
    </row>
    <row r="25" spans="1:5" ht="30">
      <c r="A25" s="33" t="s">
        <v>46</v>
      </c>
      <c r="B25" s="30"/>
      <c r="C25" s="21"/>
      <c r="D25" s="30"/>
      <c r="E25" s="20"/>
    </row>
    <row r="26" spans="1:5">
      <c r="A26" s="33" t="s">
        <v>47</v>
      </c>
      <c r="B26" s="30"/>
      <c r="C26" s="21"/>
      <c r="D26" s="30"/>
      <c r="E26" s="20"/>
    </row>
    <row r="27" spans="1:5">
      <c r="A27" s="78" t="s">
        <v>159</v>
      </c>
      <c r="B27" s="30">
        <v>209728</v>
      </c>
      <c r="C27" s="21"/>
      <c r="D27" s="30">
        <v>28767</v>
      </c>
      <c r="E27" s="20"/>
    </row>
    <row r="28" spans="1:5" ht="15" customHeight="1">
      <c r="A28" s="35" t="s">
        <v>19</v>
      </c>
      <c r="B28" s="42">
        <f>SUM(B10:B22,B24:B27)</f>
        <v>37327250</v>
      </c>
      <c r="C28" s="21"/>
      <c r="D28" s="42">
        <f>SUM(D10:D22,D24:D27)</f>
        <v>38599389.940000057</v>
      </c>
      <c r="E28" s="20"/>
    </row>
    <row r="29" spans="1:5" ht="15" customHeight="1">
      <c r="A29" s="33" t="s">
        <v>1</v>
      </c>
      <c r="B29" s="30">
        <v>-6860432</v>
      </c>
      <c r="C29" s="21"/>
      <c r="D29" s="30">
        <v>-7104136</v>
      </c>
      <c r="E29" s="20"/>
    </row>
    <row r="30" spans="1:5" ht="15" customHeight="1">
      <c r="A30" s="35" t="s">
        <v>48</v>
      </c>
      <c r="B30" s="42">
        <f>SUM(B28:B29)</f>
        <v>30466818</v>
      </c>
      <c r="C30" s="22"/>
      <c r="D30" s="42">
        <f>SUM(D28:D29)</f>
        <v>31495253.940000057</v>
      </c>
      <c r="E30" s="20"/>
    </row>
    <row r="31" spans="1:5" ht="15" customHeight="1">
      <c r="A31" s="33"/>
      <c r="B31" s="33"/>
      <c r="C31" s="33"/>
      <c r="D31" s="33"/>
      <c r="E31" s="20"/>
    </row>
    <row r="32" spans="1:5" ht="15" customHeight="1">
      <c r="A32" s="37" t="s">
        <v>49</v>
      </c>
      <c r="B32" s="33"/>
      <c r="C32" s="33"/>
      <c r="D32" s="33"/>
      <c r="E32" s="20"/>
    </row>
    <row r="33" spans="1:5" ht="15" customHeight="1">
      <c r="A33" s="33" t="s">
        <v>50</v>
      </c>
      <c r="B33" s="30"/>
      <c r="C33" s="21"/>
      <c r="D33" s="30"/>
      <c r="E33" s="20"/>
    </row>
    <row r="34" spans="1:5">
      <c r="A34" s="33"/>
      <c r="B34" s="33"/>
      <c r="C34" s="33"/>
      <c r="D34" s="33"/>
      <c r="E34" s="20"/>
    </row>
    <row r="35" spans="1:5" ht="15.75" thickBot="1">
      <c r="A35" s="35" t="s">
        <v>108</v>
      </c>
      <c r="B35" s="43">
        <f>B30+B33</f>
        <v>30466818</v>
      </c>
      <c r="C35" s="25"/>
      <c r="D35" s="43">
        <f>D30+D33</f>
        <v>31495253.940000057</v>
      </c>
      <c r="E35" s="20"/>
    </row>
    <row r="36" spans="1:5" ht="15.75" thickTop="1">
      <c r="A36" s="35"/>
      <c r="B36" s="35"/>
      <c r="C36" s="35"/>
      <c r="D36" s="35"/>
      <c r="E36" s="20"/>
    </row>
    <row r="37" spans="1:5">
      <c r="A37" s="35" t="s">
        <v>51</v>
      </c>
      <c r="B37" s="35"/>
      <c r="C37" s="35"/>
      <c r="D37" s="35"/>
      <c r="E37" s="20"/>
    </row>
    <row r="38" spans="1:5">
      <c r="A38" s="33" t="s">
        <v>52</v>
      </c>
      <c r="B38" s="30"/>
      <c r="C38" s="21"/>
      <c r="D38" s="30"/>
      <c r="E38" s="20"/>
    </row>
    <row r="39" spans="1:5">
      <c r="A39" s="33" t="s">
        <v>53</v>
      </c>
      <c r="B39" s="30"/>
      <c r="C39" s="21"/>
      <c r="D39" s="30"/>
      <c r="E39" s="20"/>
    </row>
    <row r="40" spans="1:5">
      <c r="A40" s="33"/>
      <c r="B40" s="39"/>
      <c r="C40" s="39"/>
      <c r="D40" s="39"/>
      <c r="E40" s="20"/>
    </row>
    <row r="41" spans="1:5">
      <c r="A41" s="35" t="s">
        <v>54</v>
      </c>
      <c r="B41" s="4"/>
      <c r="C41" s="4"/>
      <c r="D41" s="4"/>
      <c r="E41" s="25"/>
    </row>
    <row r="42" spans="1:5">
      <c r="A42" s="33" t="s">
        <v>55</v>
      </c>
      <c r="B42" s="22"/>
      <c r="C42" s="22"/>
      <c r="D42" s="22"/>
      <c r="E42" s="25"/>
    </row>
    <row r="43" spans="1:5">
      <c r="A43" s="38" t="s">
        <v>56</v>
      </c>
      <c r="B43" s="30"/>
      <c r="C43" s="21"/>
      <c r="D43" s="30"/>
      <c r="E43" s="20"/>
    </row>
    <row r="44" spans="1:5">
      <c r="A44" s="38" t="s">
        <v>57</v>
      </c>
      <c r="B44" s="30"/>
      <c r="C44" s="21"/>
      <c r="D44" s="30"/>
      <c r="E44" s="20"/>
    </row>
    <row r="45" spans="1:5">
      <c r="A45" s="39"/>
      <c r="B45" s="39"/>
      <c r="C45" s="39"/>
      <c r="D45" s="39"/>
      <c r="E45" s="20"/>
    </row>
    <row r="46" spans="1:5">
      <c r="A46" s="33" t="s">
        <v>58</v>
      </c>
      <c r="B46" s="4"/>
      <c r="C46" s="4"/>
      <c r="D46" s="4"/>
      <c r="E46" s="25"/>
    </row>
    <row r="47" spans="1:5">
      <c r="A47" s="38" t="s">
        <v>56</v>
      </c>
      <c r="B47" s="30"/>
      <c r="C47" s="21"/>
      <c r="D47" s="30"/>
      <c r="E47" s="4"/>
    </row>
    <row r="48" spans="1:5">
      <c r="A48" s="38" t="s">
        <v>57</v>
      </c>
      <c r="B48" s="30"/>
      <c r="C48" s="21"/>
      <c r="D48" s="30"/>
      <c r="E48" s="4"/>
    </row>
    <row r="49" spans="1:5">
      <c r="B49" s="4"/>
      <c r="C49" s="4"/>
      <c r="D49" s="4"/>
      <c r="E49" s="4"/>
    </row>
    <row r="50" spans="1:5">
      <c r="A50" s="35" t="s">
        <v>59</v>
      </c>
      <c r="B50" s="44">
        <f>B35</f>
        <v>30466818</v>
      </c>
      <c r="D50" s="44">
        <f>D35</f>
        <v>31495253.940000057</v>
      </c>
    </row>
    <row r="51" spans="1:5">
      <c r="A51" s="35"/>
    </row>
    <row r="52" spans="1:5">
      <c r="A52" s="37" t="s">
        <v>31</v>
      </c>
    </row>
    <row r="53" spans="1:5">
      <c r="A53" s="35"/>
    </row>
    <row r="54" spans="1:5" ht="29.25">
      <c r="A54" s="35" t="s">
        <v>60</v>
      </c>
    </row>
    <row r="55" spans="1:5">
      <c r="A55" s="33" t="s">
        <v>61</v>
      </c>
      <c r="B55" s="30"/>
      <c r="C55" s="21"/>
      <c r="D55" s="30"/>
    </row>
    <row r="56" spans="1:5">
      <c r="A56" s="33" t="s">
        <v>23</v>
      </c>
      <c r="B56" s="30"/>
      <c r="C56" s="21"/>
      <c r="D56" s="30"/>
    </row>
    <row r="57" spans="1:5">
      <c r="A57" s="78" t="s">
        <v>7</v>
      </c>
      <c r="B57" s="30"/>
      <c r="C57" s="21"/>
      <c r="D57" s="30"/>
    </row>
    <row r="58" spans="1:5" ht="30">
      <c r="A58" s="33" t="s">
        <v>62</v>
      </c>
      <c r="B58" s="30"/>
      <c r="C58" s="21"/>
      <c r="D58" s="30"/>
    </row>
    <row r="59" spans="1:5">
      <c r="A59" s="35" t="s">
        <v>26</v>
      </c>
      <c r="B59" s="44">
        <f>SUM(B55:B58)</f>
        <v>0</v>
      </c>
      <c r="D59" s="44">
        <f>SUM(D55:D58)</f>
        <v>0</v>
      </c>
    </row>
    <row r="60" spans="1:5">
      <c r="A60" s="31"/>
    </row>
    <row r="61" spans="1:5">
      <c r="A61" s="35" t="s">
        <v>63</v>
      </c>
    </row>
    <row r="62" spans="1:5" ht="30">
      <c r="A62" s="33" t="s">
        <v>21</v>
      </c>
      <c r="B62" s="30"/>
      <c r="C62" s="21"/>
      <c r="D62" s="30"/>
    </row>
    <row r="63" spans="1:5" ht="30">
      <c r="A63" s="33" t="s">
        <v>22</v>
      </c>
      <c r="B63" s="30"/>
      <c r="C63" s="21"/>
      <c r="D63" s="30"/>
    </row>
    <row r="64" spans="1:5" ht="30">
      <c r="A64" s="33" t="s">
        <v>64</v>
      </c>
      <c r="B64" s="30"/>
      <c r="C64" s="21"/>
      <c r="D64" s="30"/>
    </row>
    <row r="65" spans="1:4">
      <c r="A65" s="78" t="s">
        <v>7</v>
      </c>
      <c r="B65" s="30"/>
      <c r="C65" s="21"/>
      <c r="D65" s="30"/>
    </row>
    <row r="66" spans="1:4" ht="30">
      <c r="A66" s="33" t="s">
        <v>65</v>
      </c>
      <c r="B66" s="30"/>
      <c r="C66" s="21"/>
      <c r="D66" s="30"/>
    </row>
    <row r="67" spans="1:4">
      <c r="A67" s="35" t="s">
        <v>26</v>
      </c>
      <c r="B67" s="44">
        <f>SUM(B62:B66)</f>
        <v>0</v>
      </c>
      <c r="D67" s="44">
        <f>SUM(D62:D66)</f>
        <v>0</v>
      </c>
    </row>
    <row r="68" spans="1:4">
      <c r="A68" s="31"/>
    </row>
    <row r="69" spans="1:4" ht="29.25">
      <c r="A69" s="35" t="s">
        <v>66</v>
      </c>
      <c r="B69" s="44">
        <f>SUM(B59,B67)</f>
        <v>0</v>
      </c>
      <c r="D69" s="44">
        <f>SUM(D59,D67)</f>
        <v>0</v>
      </c>
    </row>
    <row r="70" spans="1:4">
      <c r="A70" s="31"/>
      <c r="B70" s="44"/>
      <c r="D70" s="44"/>
    </row>
    <row r="71" spans="1:4" ht="30" thickBot="1">
      <c r="A71" s="35" t="s">
        <v>67</v>
      </c>
      <c r="B71" s="45">
        <f>B69+B50</f>
        <v>30466818</v>
      </c>
      <c r="D71" s="45">
        <f>D69+D50</f>
        <v>31495253.940000057</v>
      </c>
    </row>
    <row r="72" spans="1:4" ht="15.75" thickTop="1">
      <c r="A72" s="33"/>
    </row>
    <row r="73" spans="1:4">
      <c r="A73" s="37" t="s">
        <v>24</v>
      </c>
    </row>
    <row r="74" spans="1:4">
      <c r="A74" s="33" t="s">
        <v>52</v>
      </c>
      <c r="B74" s="46"/>
      <c r="D74" s="46"/>
    </row>
    <row r="75" spans="1:4">
      <c r="A75" s="33" t="s">
        <v>53</v>
      </c>
      <c r="B75" s="46"/>
      <c r="D7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showGridLines="0" zoomScaleNormal="100" workbookViewId="0">
      <selection activeCell="F1" sqref="F1:F1048576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8" t="s">
        <v>30</v>
      </c>
    </row>
    <row r="2" spans="1:5">
      <c r="A2" s="19" t="s">
        <v>27</v>
      </c>
    </row>
    <row r="3" spans="1:5">
      <c r="A3" s="19" t="s">
        <v>28</v>
      </c>
    </row>
    <row r="4" spans="1:5">
      <c r="A4" s="19" t="s">
        <v>29</v>
      </c>
    </row>
    <row r="5" spans="1:5">
      <c r="A5" s="18" t="s">
        <v>98</v>
      </c>
      <c r="B5" s="4"/>
      <c r="C5" s="4"/>
      <c r="D5" s="4"/>
      <c r="E5" s="4"/>
    </row>
    <row r="6" spans="1:5">
      <c r="A6" s="17"/>
      <c r="B6" s="5" t="s">
        <v>3</v>
      </c>
      <c r="C6" s="5"/>
      <c r="D6" s="5" t="s">
        <v>3</v>
      </c>
      <c r="E6" s="24"/>
    </row>
    <row r="7" spans="1:5">
      <c r="A7" s="17"/>
      <c r="B7" s="5" t="s">
        <v>4</v>
      </c>
      <c r="C7" s="5"/>
      <c r="D7" s="5" t="s">
        <v>5</v>
      </c>
      <c r="E7" s="24"/>
    </row>
    <row r="8" spans="1:5">
      <c r="A8" s="50" t="s">
        <v>38</v>
      </c>
      <c r="B8" s="8"/>
      <c r="C8" s="11"/>
      <c r="D8" s="8"/>
      <c r="E8" s="23"/>
    </row>
    <row r="9" spans="1:5">
      <c r="A9" s="33" t="s">
        <v>99</v>
      </c>
      <c r="B9" s="8"/>
      <c r="C9" s="11"/>
      <c r="D9" s="8"/>
      <c r="E9" s="20"/>
    </row>
    <row r="10" spans="1:5">
      <c r="A10" s="27" t="s">
        <v>109</v>
      </c>
      <c r="B10" s="30"/>
      <c r="C10" s="21"/>
      <c r="D10" s="30"/>
      <c r="E10" s="20"/>
    </row>
    <row r="11" spans="1:5">
      <c r="A11" s="27" t="s">
        <v>110</v>
      </c>
      <c r="B11" s="30"/>
      <c r="C11" s="21"/>
      <c r="D11" s="30"/>
      <c r="E11" s="20"/>
    </row>
    <row r="12" spans="1:5">
      <c r="A12" s="27" t="s">
        <v>111</v>
      </c>
      <c r="B12" s="30"/>
      <c r="C12" s="21"/>
      <c r="D12" s="30"/>
      <c r="E12" s="20"/>
    </row>
    <row r="13" spans="1:5">
      <c r="A13" s="27" t="s">
        <v>112</v>
      </c>
      <c r="B13" s="30"/>
      <c r="C13" s="21"/>
      <c r="D13" s="30"/>
      <c r="E13" s="20"/>
    </row>
    <row r="14" spans="1:5">
      <c r="A14" s="27" t="s">
        <v>113</v>
      </c>
      <c r="B14" s="30"/>
      <c r="C14" s="21"/>
      <c r="D14" s="30"/>
      <c r="E14" s="20"/>
    </row>
    <row r="15" spans="1:5">
      <c r="A15" s="33" t="s">
        <v>100</v>
      </c>
      <c r="B15" s="30"/>
      <c r="C15" s="21"/>
      <c r="D15" s="30"/>
      <c r="E15" s="20"/>
    </row>
    <row r="16" spans="1:5">
      <c r="A16" s="52" t="s">
        <v>101</v>
      </c>
      <c r="B16" s="42">
        <f>SUM(B10:B15)</f>
        <v>0</v>
      </c>
      <c r="C16" s="21"/>
      <c r="D16" s="42">
        <f>SUM(D10:D15)</f>
        <v>0</v>
      </c>
      <c r="E16" s="20"/>
    </row>
    <row r="17" spans="1:5">
      <c r="A17" s="52"/>
      <c r="B17" s="8"/>
      <c r="C17" s="8"/>
      <c r="D17" s="8"/>
      <c r="E17" s="20"/>
    </row>
    <row r="18" spans="1:5">
      <c r="A18" s="53" t="s">
        <v>39</v>
      </c>
      <c r="B18" s="30"/>
      <c r="C18" s="21"/>
      <c r="D18" s="30"/>
      <c r="E18" s="20"/>
    </row>
    <row r="19" spans="1:5">
      <c r="A19" s="54" t="s">
        <v>102</v>
      </c>
      <c r="B19" s="30"/>
      <c r="C19" s="21"/>
      <c r="D19" s="30"/>
      <c r="E19" s="20"/>
    </row>
    <row r="20" spans="1:5">
      <c r="A20" s="51" t="s">
        <v>103</v>
      </c>
      <c r="B20" s="30"/>
      <c r="C20" s="21"/>
      <c r="D20" s="30"/>
      <c r="E20" s="20"/>
    </row>
    <row r="21" spans="1:5">
      <c r="A21" s="51" t="s">
        <v>104</v>
      </c>
      <c r="B21" s="30"/>
      <c r="C21" s="21"/>
      <c r="D21" s="30"/>
      <c r="E21" s="20"/>
    </row>
    <row r="22" spans="1:5">
      <c r="A22" s="54" t="s">
        <v>44</v>
      </c>
      <c r="B22" s="30"/>
      <c r="C22" s="21"/>
      <c r="D22" s="30"/>
      <c r="E22" s="20"/>
    </row>
    <row r="23" spans="1:5">
      <c r="A23" s="51" t="s">
        <v>105</v>
      </c>
      <c r="B23" s="30"/>
      <c r="C23" s="21"/>
      <c r="D23" s="30"/>
      <c r="E23" s="20"/>
    </row>
    <row r="24" spans="1:5">
      <c r="A24" s="54" t="s">
        <v>45</v>
      </c>
      <c r="B24" s="30"/>
      <c r="C24" s="21"/>
      <c r="D24" s="30"/>
      <c r="E24" s="20"/>
    </row>
    <row r="25" spans="1:5">
      <c r="A25" s="54" t="s">
        <v>46</v>
      </c>
      <c r="B25" s="30"/>
      <c r="C25" s="21"/>
      <c r="D25" s="30"/>
      <c r="E25" s="20"/>
    </row>
    <row r="26" spans="1:5">
      <c r="A26" s="54" t="s">
        <v>47</v>
      </c>
      <c r="B26" s="30"/>
      <c r="C26" s="21"/>
      <c r="D26" s="30"/>
      <c r="E26" s="20"/>
    </row>
    <row r="27" spans="1:5">
      <c r="A27" s="79" t="s">
        <v>106</v>
      </c>
      <c r="B27" s="30"/>
      <c r="C27" s="21"/>
      <c r="D27" s="30"/>
      <c r="E27" s="20"/>
    </row>
    <row r="28" spans="1:5">
      <c r="A28" s="10" t="s">
        <v>19</v>
      </c>
      <c r="B28" s="42">
        <f>SUM(B16:B27)</f>
        <v>0</v>
      </c>
      <c r="C28" s="21"/>
      <c r="D28" s="42">
        <f>SUM(D16:D27)</f>
        <v>0</v>
      </c>
      <c r="E28" s="20"/>
    </row>
    <row r="29" spans="1:5">
      <c r="A29" s="10"/>
      <c r="B29" s="10"/>
      <c r="C29" s="10"/>
      <c r="D29" s="10"/>
      <c r="E29" s="20"/>
    </row>
    <row r="30" spans="1:5">
      <c r="A30" s="51" t="s">
        <v>1</v>
      </c>
      <c r="B30" s="30"/>
      <c r="C30" s="21"/>
      <c r="D30" s="30"/>
      <c r="E30" s="20"/>
    </row>
    <row r="31" spans="1:5">
      <c r="A31" s="10" t="s">
        <v>107</v>
      </c>
      <c r="B31" s="42">
        <f>SUM(B28:B30)</f>
        <v>0</v>
      </c>
      <c r="C31" s="21"/>
      <c r="D31" s="42">
        <f>SUM(D28:D30)</f>
        <v>0</v>
      </c>
      <c r="E31" s="20"/>
    </row>
    <row r="32" spans="1:5" ht="15" customHeight="1">
      <c r="A32" s="47"/>
      <c r="B32" s="4"/>
      <c r="C32" s="4"/>
      <c r="D32" s="4"/>
      <c r="E32" s="20"/>
    </row>
    <row r="33" spans="1:5" ht="15" customHeight="1">
      <c r="A33" s="50" t="s">
        <v>49</v>
      </c>
      <c r="B33" s="4"/>
      <c r="C33" s="4"/>
      <c r="D33" s="4"/>
      <c r="E33" s="20"/>
    </row>
    <row r="34" spans="1:5" ht="15" customHeight="1">
      <c r="A34" s="47" t="s">
        <v>50</v>
      </c>
      <c r="B34" s="30"/>
      <c r="C34" s="21"/>
      <c r="D34" s="30"/>
      <c r="E34" s="20"/>
    </row>
    <row r="35" spans="1:5" ht="15" customHeight="1">
      <c r="A35" s="47"/>
      <c r="B35" s="33"/>
      <c r="C35" s="33"/>
      <c r="D35" s="33"/>
      <c r="E35" s="20"/>
    </row>
    <row r="36" spans="1:5" ht="15" customHeight="1" thickBot="1">
      <c r="A36" s="10" t="s">
        <v>59</v>
      </c>
      <c r="B36" s="43">
        <f>SUM(B31:B34)</f>
        <v>0</v>
      </c>
      <c r="C36" s="25"/>
      <c r="D36" s="43">
        <f>SUM(D31:D34)</f>
        <v>0</v>
      </c>
      <c r="E36" s="20"/>
    </row>
    <row r="37" spans="1:5" ht="15" customHeight="1" thickTop="1">
      <c r="A37" s="10"/>
      <c r="B37" s="10"/>
      <c r="C37" s="10"/>
      <c r="D37" s="10"/>
      <c r="E37" s="20"/>
    </row>
    <row r="38" spans="1:5">
      <c r="A38" s="10" t="s">
        <v>51</v>
      </c>
      <c r="B38" s="33"/>
      <c r="C38" s="33"/>
      <c r="D38" s="33"/>
      <c r="E38" s="20"/>
    </row>
    <row r="39" spans="1:5">
      <c r="A39" s="47" t="s">
        <v>52</v>
      </c>
      <c r="B39" s="30"/>
      <c r="C39" s="21"/>
      <c r="D39" s="30"/>
      <c r="E39" s="20"/>
    </row>
    <row r="40" spans="1:5">
      <c r="A40" s="47" t="s">
        <v>53</v>
      </c>
      <c r="B40" s="30"/>
      <c r="C40" s="21"/>
      <c r="D40" s="30"/>
      <c r="E40" s="20"/>
    </row>
    <row r="41" spans="1:5">
      <c r="A41" s="47"/>
      <c r="B41" s="35"/>
      <c r="C41" s="35"/>
      <c r="D41" s="35"/>
      <c r="E41" s="20"/>
    </row>
    <row r="42" spans="1:5">
      <c r="A42" s="10" t="s">
        <v>54</v>
      </c>
      <c r="B42" s="4"/>
      <c r="C42" s="4"/>
      <c r="D42" s="4"/>
      <c r="E42" s="20"/>
    </row>
    <row r="43" spans="1:5">
      <c r="A43" s="47" t="s">
        <v>55</v>
      </c>
      <c r="B43" s="4"/>
      <c r="C43" s="4"/>
      <c r="D43" s="4"/>
      <c r="E43" s="20"/>
    </row>
    <row r="44" spans="1:5">
      <c r="A44" s="55" t="s">
        <v>56</v>
      </c>
      <c r="B44" s="30"/>
      <c r="C44" s="21"/>
      <c r="D44" s="30"/>
      <c r="E44" s="20"/>
    </row>
    <row r="45" spans="1:5">
      <c r="A45" s="55" t="s">
        <v>57</v>
      </c>
      <c r="B45" s="30"/>
      <c r="C45" s="21"/>
      <c r="D45" s="30"/>
      <c r="E45" s="25"/>
    </row>
    <row r="46" spans="1:5">
      <c r="A46" s="56"/>
      <c r="B46" s="22"/>
      <c r="C46" s="22"/>
      <c r="D46" s="22"/>
      <c r="E46" s="25"/>
    </row>
    <row r="47" spans="1:5">
      <c r="A47" s="47" t="s">
        <v>58</v>
      </c>
      <c r="B47" s="4"/>
      <c r="C47" s="4"/>
      <c r="D47" s="4"/>
      <c r="E47" s="20"/>
    </row>
    <row r="48" spans="1:5">
      <c r="A48" s="55" t="s">
        <v>56</v>
      </c>
      <c r="B48" s="30"/>
      <c r="C48" s="21"/>
      <c r="D48" s="30"/>
      <c r="E48" s="20"/>
    </row>
    <row r="49" spans="1:5">
      <c r="A49" s="55" t="s">
        <v>57</v>
      </c>
      <c r="B49" s="30"/>
      <c r="C49" s="21"/>
      <c r="D49" s="30"/>
      <c r="E49" s="20"/>
    </row>
    <row r="51" spans="1:5">
      <c r="A51" s="35" t="s">
        <v>59</v>
      </c>
      <c r="B51" s="44">
        <f>SUM(B36)</f>
        <v>0</v>
      </c>
      <c r="D51" s="44">
        <f>SUM(D36)</f>
        <v>0</v>
      </c>
    </row>
    <row r="52" spans="1:5">
      <c r="A52" s="35"/>
    </row>
    <row r="53" spans="1:5">
      <c r="A53" s="37" t="s">
        <v>31</v>
      </c>
    </row>
    <row r="54" spans="1:5">
      <c r="A54" s="35"/>
    </row>
    <row r="55" spans="1:5">
      <c r="A55" s="35" t="s">
        <v>60</v>
      </c>
    </row>
    <row r="56" spans="1:5">
      <c r="A56" s="33" t="s">
        <v>61</v>
      </c>
      <c r="B56" s="30"/>
      <c r="C56" s="21"/>
      <c r="D56" s="30"/>
    </row>
    <row r="57" spans="1:5">
      <c r="A57" s="33" t="s">
        <v>23</v>
      </c>
      <c r="B57" s="30"/>
      <c r="C57" s="21"/>
      <c r="D57" s="30"/>
    </row>
    <row r="58" spans="1:5">
      <c r="A58" s="78" t="s">
        <v>7</v>
      </c>
      <c r="B58" s="30"/>
      <c r="C58" s="21"/>
      <c r="D58" s="30"/>
    </row>
    <row r="59" spans="1:5">
      <c r="A59" s="33" t="s">
        <v>62</v>
      </c>
      <c r="B59" s="30"/>
      <c r="C59" s="21"/>
      <c r="D59" s="30"/>
    </row>
    <row r="60" spans="1:5">
      <c r="A60" s="35" t="s">
        <v>26</v>
      </c>
      <c r="B60" s="44">
        <f>SUM(B56:B59)</f>
        <v>0</v>
      </c>
      <c r="D60" s="44">
        <f>SUM(D56:D59)</f>
        <v>0</v>
      </c>
    </row>
    <row r="61" spans="1:5">
      <c r="A61" s="31"/>
    </row>
    <row r="62" spans="1:5">
      <c r="A62" s="35" t="s">
        <v>63</v>
      </c>
    </row>
    <row r="63" spans="1:5">
      <c r="A63" s="33" t="s">
        <v>21</v>
      </c>
      <c r="B63" s="30"/>
      <c r="C63" s="21"/>
      <c r="D63" s="30"/>
    </row>
    <row r="64" spans="1:5">
      <c r="A64" s="33" t="s">
        <v>22</v>
      </c>
      <c r="B64" s="30"/>
      <c r="C64" s="21"/>
      <c r="D64" s="30"/>
    </row>
    <row r="65" spans="1:4">
      <c r="A65" s="33" t="s">
        <v>64</v>
      </c>
      <c r="B65" s="30"/>
      <c r="C65" s="21"/>
      <c r="D65" s="30"/>
    </row>
    <row r="66" spans="1:4">
      <c r="A66" s="78" t="s">
        <v>7</v>
      </c>
      <c r="B66" s="30"/>
      <c r="C66" s="21"/>
      <c r="D66" s="30"/>
    </row>
    <row r="67" spans="1:4">
      <c r="A67" s="33" t="s">
        <v>65</v>
      </c>
      <c r="B67" s="30"/>
      <c r="C67" s="21"/>
      <c r="D67" s="30"/>
    </row>
    <row r="68" spans="1:4">
      <c r="A68" s="35" t="s">
        <v>26</v>
      </c>
      <c r="B68" s="44">
        <f>SUM(B63:B67)</f>
        <v>0</v>
      </c>
      <c r="D68" s="44">
        <f>SUM(D63:D67)</f>
        <v>0</v>
      </c>
    </row>
    <row r="69" spans="1:4">
      <c r="A69" s="31"/>
    </row>
    <row r="70" spans="1:4">
      <c r="A70" s="35" t="s">
        <v>66</v>
      </c>
      <c r="B70" s="44">
        <f>SUM(B60,B68)</f>
        <v>0</v>
      </c>
      <c r="D70" s="44">
        <f>SUM(D60,D68)</f>
        <v>0</v>
      </c>
    </row>
    <row r="71" spans="1:4">
      <c r="A71" s="31"/>
      <c r="B71" s="44"/>
      <c r="D71" s="44"/>
    </row>
    <row r="72" spans="1:4" ht="15.75" thickBot="1">
      <c r="A72" s="35" t="s">
        <v>67</v>
      </c>
      <c r="B72" s="45">
        <f>B70+B51</f>
        <v>0</v>
      </c>
      <c r="D72" s="45">
        <f>D70+D51</f>
        <v>0</v>
      </c>
    </row>
    <row r="73" spans="1:4" ht="15.75" thickTop="1">
      <c r="A73" s="33"/>
    </row>
    <row r="74" spans="1:4">
      <c r="A74" s="37" t="s">
        <v>24</v>
      </c>
    </row>
    <row r="75" spans="1:4">
      <c r="A75" s="33" t="s">
        <v>52</v>
      </c>
      <c r="B75" s="46"/>
      <c r="D75" s="46"/>
    </row>
    <row r="76" spans="1:4">
      <c r="A76" s="33" t="s">
        <v>53</v>
      </c>
      <c r="B76" s="46"/>
      <c r="D76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zoomScaleNormal="100" workbookViewId="0">
      <selection activeCell="A5" sqref="A5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6.710937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8" t="s">
        <v>30</v>
      </c>
    </row>
    <row r="2" spans="1:6">
      <c r="A2" s="19" t="s">
        <v>27</v>
      </c>
    </row>
    <row r="3" spans="1:6">
      <c r="A3" s="19" t="s">
        <v>28</v>
      </c>
    </row>
    <row r="4" spans="1:6">
      <c r="A4" s="18" t="s">
        <v>20</v>
      </c>
      <c r="B4" s="4"/>
      <c r="C4" s="4"/>
      <c r="D4" s="4"/>
      <c r="E4" s="4"/>
      <c r="F4" s="4"/>
    </row>
    <row r="5" spans="1:6">
      <c r="A5" s="85" t="s">
        <v>154</v>
      </c>
      <c r="B5" s="5" t="s">
        <v>3</v>
      </c>
      <c r="C5" s="5"/>
      <c r="D5" s="5" t="s">
        <v>3</v>
      </c>
      <c r="E5" s="24"/>
      <c r="F5" s="4"/>
    </row>
    <row r="6" spans="1:6">
      <c r="A6" s="17"/>
      <c r="B6" s="5" t="s">
        <v>4</v>
      </c>
      <c r="C6" s="5"/>
      <c r="D6" s="5" t="s">
        <v>5</v>
      </c>
      <c r="E6" s="24"/>
      <c r="F6" s="4"/>
    </row>
    <row r="7" spans="1:6">
      <c r="A7" s="37"/>
      <c r="B7" s="8"/>
      <c r="C7" s="11"/>
      <c r="D7" s="8"/>
      <c r="E7" s="23"/>
      <c r="F7" s="4"/>
    </row>
    <row r="8" spans="1:6">
      <c r="A8" s="33" t="s">
        <v>85</v>
      </c>
      <c r="B8" s="30"/>
      <c r="C8" s="21"/>
      <c r="D8" s="30"/>
      <c r="E8" s="20"/>
      <c r="F8" s="4"/>
    </row>
    <row r="9" spans="1:6">
      <c r="A9" s="33" t="s">
        <v>84</v>
      </c>
      <c r="B9" s="30"/>
      <c r="C9" s="21"/>
      <c r="D9" s="30"/>
      <c r="E9" s="20"/>
      <c r="F9" s="4"/>
    </row>
    <row r="10" spans="1:6">
      <c r="A10" s="35" t="s">
        <v>96</v>
      </c>
      <c r="B10" s="49">
        <f>SUM(B8:B9)</f>
        <v>0</v>
      </c>
      <c r="C10" s="35"/>
      <c r="D10" s="49">
        <f>SUM(D8:D9)</f>
        <v>0</v>
      </c>
      <c r="E10" s="20"/>
      <c r="F10" s="4"/>
    </row>
    <row r="11" spans="1:6">
      <c r="A11" s="33" t="s">
        <v>86</v>
      </c>
      <c r="B11" s="30"/>
      <c r="C11" s="21"/>
      <c r="D11" s="30"/>
      <c r="E11" s="20"/>
      <c r="F11" s="4"/>
    </row>
    <row r="12" spans="1:6">
      <c r="A12" s="33" t="s">
        <v>87</v>
      </c>
      <c r="B12" s="30"/>
      <c r="C12" s="21"/>
      <c r="D12" s="30"/>
      <c r="E12" s="20"/>
      <c r="F12" s="4"/>
    </row>
    <row r="13" spans="1:6">
      <c r="A13" s="35" t="s">
        <v>95</v>
      </c>
      <c r="B13" s="49">
        <f>SUM(B11:B12)</f>
        <v>0</v>
      </c>
      <c r="C13" s="33"/>
      <c r="D13" s="49">
        <f>SUM(D11:D12)</f>
        <v>0</v>
      </c>
      <c r="E13" s="20"/>
      <c r="F13" s="4"/>
    </row>
    <row r="14" spans="1:6">
      <c r="A14" s="33" t="s">
        <v>88</v>
      </c>
      <c r="B14" s="30"/>
      <c r="C14" s="21"/>
      <c r="D14" s="30"/>
      <c r="E14" s="20"/>
      <c r="F14" s="4"/>
    </row>
    <row r="15" spans="1:6">
      <c r="A15" s="33" t="s">
        <v>89</v>
      </c>
      <c r="B15" s="30"/>
      <c r="C15" s="21"/>
      <c r="D15" s="30"/>
      <c r="E15" s="20"/>
      <c r="F15" s="4"/>
    </row>
    <row r="16" spans="1:6">
      <c r="A16" s="33" t="s">
        <v>2</v>
      </c>
      <c r="B16" s="30"/>
      <c r="C16" s="21"/>
      <c r="D16" s="30"/>
      <c r="E16" s="20"/>
      <c r="F16" s="4"/>
    </row>
    <row r="17" spans="1:6">
      <c r="A17" s="33" t="s">
        <v>90</v>
      </c>
      <c r="B17" s="30"/>
      <c r="C17" s="21"/>
      <c r="D17" s="30"/>
      <c r="E17" s="20"/>
      <c r="F17" s="4"/>
    </row>
    <row r="18" spans="1:6">
      <c r="A18" s="78" t="s">
        <v>7</v>
      </c>
      <c r="B18" s="30"/>
      <c r="C18" s="21"/>
      <c r="D18" s="30"/>
      <c r="E18" s="20"/>
      <c r="F18" s="4"/>
    </row>
    <row r="19" spans="1:6">
      <c r="A19" s="35" t="s">
        <v>97</v>
      </c>
      <c r="B19" s="49">
        <f>SUM(B13,B10,B14:B17)</f>
        <v>0</v>
      </c>
      <c r="C19" s="35"/>
      <c r="D19" s="49">
        <f>SUM(D13,D10,D14:D17)</f>
        <v>0</v>
      </c>
      <c r="E19" s="20"/>
      <c r="F19" s="4"/>
    </row>
    <row r="20" spans="1:6">
      <c r="A20" s="33" t="s">
        <v>91</v>
      </c>
      <c r="B20" s="30"/>
      <c r="C20" s="21"/>
      <c r="D20" s="30"/>
      <c r="E20" s="20"/>
      <c r="F20" s="4"/>
    </row>
    <row r="21" spans="1:6">
      <c r="A21" s="33" t="s">
        <v>92</v>
      </c>
      <c r="B21" s="30"/>
      <c r="C21" s="21"/>
      <c r="D21" s="30"/>
      <c r="E21" s="20"/>
      <c r="F21" s="4"/>
    </row>
    <row r="22" spans="1:6">
      <c r="A22" s="33" t="s">
        <v>42</v>
      </c>
      <c r="B22" s="30"/>
      <c r="C22" s="21"/>
      <c r="D22" s="30"/>
      <c r="E22" s="20"/>
      <c r="F22" s="4"/>
    </row>
    <row r="23" spans="1:6">
      <c r="A23" s="33" t="s">
        <v>93</v>
      </c>
      <c r="B23" s="30"/>
      <c r="C23" s="21"/>
      <c r="D23" s="30"/>
      <c r="E23" s="20"/>
      <c r="F23" s="4"/>
    </row>
    <row r="24" spans="1:6">
      <c r="A24" s="33" t="s">
        <v>44</v>
      </c>
      <c r="B24" s="30"/>
      <c r="C24" s="21"/>
      <c r="D24" s="30"/>
      <c r="E24" s="20"/>
      <c r="F24" s="4"/>
    </row>
    <row r="25" spans="1:6">
      <c r="A25" s="78" t="s">
        <v>7</v>
      </c>
      <c r="B25" s="30"/>
      <c r="C25" s="21"/>
      <c r="D25" s="30"/>
      <c r="E25" s="20"/>
      <c r="F25" s="4"/>
    </row>
    <row r="26" spans="1:6">
      <c r="A26" s="35" t="s">
        <v>19</v>
      </c>
      <c r="B26" s="49">
        <f>SUM(B19:B24)</f>
        <v>0</v>
      </c>
      <c r="C26" s="33"/>
      <c r="D26" s="49">
        <f>SUM(D19:D24)</f>
        <v>0</v>
      </c>
      <c r="E26" s="20"/>
      <c r="F26" s="4"/>
    </row>
    <row r="27" spans="1:6">
      <c r="A27" s="33" t="s">
        <v>1</v>
      </c>
      <c r="B27" s="30"/>
      <c r="C27" s="21"/>
      <c r="D27" s="30"/>
      <c r="E27" s="20"/>
      <c r="F27" s="4"/>
    </row>
    <row r="28" spans="1:6" ht="15" customHeight="1" thickBot="1">
      <c r="A28" s="35" t="s">
        <v>108</v>
      </c>
      <c r="B28" s="43">
        <f>SUM(B26:B27)</f>
        <v>0</v>
      </c>
      <c r="C28" s="21"/>
      <c r="D28" s="43">
        <f>SUM(D26:D27)</f>
        <v>0</v>
      </c>
      <c r="E28" s="20"/>
      <c r="F28" s="4"/>
    </row>
    <row r="29" spans="1:6" ht="15" customHeight="1" thickTop="1">
      <c r="A29" s="33"/>
      <c r="B29" s="33"/>
      <c r="C29" s="33"/>
      <c r="D29" s="33"/>
      <c r="E29" s="33"/>
      <c r="F29" s="4"/>
    </row>
    <row r="30" spans="1:6">
      <c r="A30" s="35" t="s">
        <v>51</v>
      </c>
      <c r="B30" s="35"/>
      <c r="C30" s="35"/>
      <c r="D30" s="35"/>
      <c r="E30" s="20"/>
      <c r="F30" s="4"/>
    </row>
    <row r="31" spans="1:6">
      <c r="A31" s="33" t="s">
        <v>52</v>
      </c>
      <c r="B31" s="30"/>
      <c r="C31" s="21"/>
      <c r="D31" s="30"/>
      <c r="E31" s="20"/>
      <c r="F31" s="4"/>
    </row>
    <row r="32" spans="1:6">
      <c r="A32" s="33" t="s">
        <v>53</v>
      </c>
      <c r="B32" s="30"/>
      <c r="C32" s="21"/>
      <c r="D32" s="30"/>
      <c r="E32" s="20"/>
      <c r="F32" s="4"/>
    </row>
    <row r="33" spans="1:6">
      <c r="A33" s="33"/>
      <c r="B33" s="39"/>
      <c r="C33" s="39"/>
      <c r="D33" s="39"/>
      <c r="E33" s="20"/>
      <c r="F33" s="4"/>
    </row>
    <row r="34" spans="1:6">
      <c r="A34" s="35" t="s">
        <v>54</v>
      </c>
      <c r="B34" s="4"/>
      <c r="C34" s="4"/>
      <c r="D34" s="4"/>
      <c r="E34" s="25"/>
      <c r="F34" s="4"/>
    </row>
    <row r="35" spans="1:6">
      <c r="A35" s="33" t="s">
        <v>55</v>
      </c>
      <c r="B35" s="22"/>
      <c r="C35" s="22"/>
      <c r="D35" s="22"/>
      <c r="E35" s="25"/>
      <c r="F35" s="4"/>
    </row>
    <row r="36" spans="1:6">
      <c r="A36" s="38" t="s">
        <v>56</v>
      </c>
      <c r="B36" s="30"/>
      <c r="C36" s="21"/>
      <c r="D36" s="30"/>
      <c r="E36" s="20"/>
      <c r="F36" s="4"/>
    </row>
    <row r="37" spans="1:6">
      <c r="A37" s="38" t="s">
        <v>57</v>
      </c>
      <c r="B37" s="30"/>
      <c r="C37" s="21"/>
      <c r="D37" s="30"/>
      <c r="E37" s="20"/>
      <c r="F37" s="4"/>
    </row>
    <row r="38" spans="1:6">
      <c r="A38" s="39"/>
      <c r="B38" s="39"/>
      <c r="C38" s="39"/>
      <c r="D38" s="39"/>
      <c r="E38" s="20"/>
      <c r="F38" s="4"/>
    </row>
    <row r="39" spans="1:6">
      <c r="A39" s="33" t="s">
        <v>58</v>
      </c>
      <c r="B39" s="4"/>
      <c r="C39" s="4"/>
      <c r="D39" s="4"/>
      <c r="E39" s="25"/>
      <c r="F39" s="4"/>
    </row>
    <row r="40" spans="1:6">
      <c r="A40" s="38" t="s">
        <v>56</v>
      </c>
      <c r="B40" s="30"/>
      <c r="C40" s="21"/>
      <c r="D40" s="30"/>
      <c r="E40" s="4"/>
      <c r="F40" s="4"/>
    </row>
    <row r="41" spans="1:6">
      <c r="A41" s="38" t="s">
        <v>57</v>
      </c>
      <c r="B41" s="30"/>
      <c r="C41" s="21"/>
      <c r="D41" s="30"/>
      <c r="E41" s="4"/>
      <c r="F41" s="4"/>
    </row>
    <row r="42" spans="1:6">
      <c r="B42" s="4"/>
      <c r="C42" s="4"/>
      <c r="D42" s="4"/>
      <c r="E42" s="4"/>
    </row>
    <row r="44" spans="1:6">
      <c r="A44" s="35" t="s">
        <v>59</v>
      </c>
      <c r="B44" s="44">
        <f>B28</f>
        <v>0</v>
      </c>
      <c r="D44" s="44">
        <f>D28</f>
        <v>0</v>
      </c>
    </row>
    <row r="45" spans="1:6" s="3" customFormat="1">
      <c r="A45" s="35"/>
    </row>
    <row r="46" spans="1:6" s="3" customFormat="1">
      <c r="A46" s="37" t="s">
        <v>31</v>
      </c>
    </row>
    <row r="47" spans="1:6" s="3" customFormat="1">
      <c r="A47" s="35"/>
    </row>
    <row r="48" spans="1:6" s="3" customFormat="1">
      <c r="A48" s="35" t="s">
        <v>60</v>
      </c>
    </row>
    <row r="49" spans="1:4" s="3" customFormat="1">
      <c r="A49" s="33" t="s">
        <v>61</v>
      </c>
      <c r="B49" s="30"/>
      <c r="C49" s="21"/>
      <c r="D49" s="30"/>
    </row>
    <row r="50" spans="1:4" s="3" customFormat="1">
      <c r="A50" s="33" t="s">
        <v>23</v>
      </c>
      <c r="B50" s="30"/>
      <c r="C50" s="21"/>
      <c r="D50" s="30"/>
    </row>
    <row r="51" spans="1:4" s="3" customFormat="1">
      <c r="A51" s="33" t="s">
        <v>94</v>
      </c>
      <c r="B51" s="30"/>
      <c r="C51" s="21"/>
      <c r="D51" s="30"/>
    </row>
    <row r="52" spans="1:4" s="3" customFormat="1">
      <c r="A52" s="78" t="s">
        <v>7</v>
      </c>
      <c r="B52" s="30"/>
      <c r="C52" s="21"/>
      <c r="D52" s="30"/>
    </row>
    <row r="53" spans="1:4" s="3" customFormat="1">
      <c r="A53" s="33" t="s">
        <v>62</v>
      </c>
      <c r="B53" s="30"/>
      <c r="C53" s="21"/>
      <c r="D53" s="30"/>
    </row>
    <row r="54" spans="1:4" s="3" customFormat="1">
      <c r="A54" s="35" t="s">
        <v>26</v>
      </c>
      <c r="B54" s="44">
        <f>SUM(B49:B53)</f>
        <v>0</v>
      </c>
      <c r="D54" s="44">
        <f>SUM(D49:D53)</f>
        <v>0</v>
      </c>
    </row>
    <row r="55" spans="1:4" s="3" customFormat="1">
      <c r="A55" s="31"/>
    </row>
    <row r="56" spans="1:4" s="3" customFormat="1">
      <c r="A56" s="35" t="s">
        <v>63</v>
      </c>
    </row>
    <row r="57" spans="1:4" s="3" customFormat="1">
      <c r="A57" s="33" t="s">
        <v>21</v>
      </c>
      <c r="B57" s="30"/>
      <c r="C57" s="21"/>
      <c r="D57" s="30"/>
    </row>
    <row r="58" spans="1:4" s="3" customFormat="1">
      <c r="A58" s="33" t="s">
        <v>22</v>
      </c>
      <c r="B58" s="30"/>
      <c r="C58" s="21"/>
      <c r="D58" s="30"/>
    </row>
    <row r="59" spans="1:4" s="3" customFormat="1">
      <c r="A59" s="33" t="s">
        <v>64</v>
      </c>
      <c r="B59" s="30"/>
      <c r="C59" s="21"/>
      <c r="D59" s="30"/>
    </row>
    <row r="60" spans="1:4" s="3" customFormat="1">
      <c r="A60" s="78" t="s">
        <v>7</v>
      </c>
      <c r="B60" s="30"/>
      <c r="C60" s="21"/>
      <c r="D60" s="30"/>
    </row>
    <row r="61" spans="1:4" s="3" customFormat="1">
      <c r="A61" s="33" t="s">
        <v>65</v>
      </c>
      <c r="B61" s="30"/>
      <c r="C61" s="21"/>
      <c r="D61" s="30"/>
    </row>
    <row r="62" spans="1:4" s="3" customFormat="1">
      <c r="A62" s="35" t="s">
        <v>26</v>
      </c>
      <c r="B62" s="44">
        <f>SUM(B57:B61)</f>
        <v>0</v>
      </c>
      <c r="D62" s="44">
        <f>SUM(D57:D61)</f>
        <v>0</v>
      </c>
    </row>
    <row r="63" spans="1:4" s="3" customFormat="1">
      <c r="A63" s="31"/>
    </row>
    <row r="64" spans="1:4" s="3" customFormat="1">
      <c r="A64" s="35" t="s">
        <v>66</v>
      </c>
      <c r="B64" s="44">
        <f>SUM(B54,B62)</f>
        <v>0</v>
      </c>
      <c r="D64" s="44">
        <f>SUM(D54,D62)</f>
        <v>0</v>
      </c>
    </row>
    <row r="65" spans="1:4" s="3" customFormat="1">
      <c r="A65" s="31"/>
      <c r="B65" s="44"/>
      <c r="D65" s="44"/>
    </row>
    <row r="66" spans="1:4" s="3" customFormat="1" ht="15.75" thickBot="1">
      <c r="A66" s="35" t="s">
        <v>67</v>
      </c>
      <c r="B66" s="45">
        <f>B64+B44</f>
        <v>0</v>
      </c>
      <c r="D66" s="45">
        <f>D64+D44</f>
        <v>0</v>
      </c>
    </row>
    <row r="67" spans="1:4" s="3" customFormat="1" ht="15.75" thickTop="1">
      <c r="A67" s="33"/>
    </row>
    <row r="68" spans="1:4" s="3" customFormat="1">
      <c r="A68" s="37" t="s">
        <v>24</v>
      </c>
    </row>
    <row r="69" spans="1:4" s="3" customFormat="1">
      <c r="A69" s="33" t="s">
        <v>52</v>
      </c>
      <c r="B69" s="46"/>
      <c r="D69" s="46"/>
    </row>
    <row r="70" spans="1:4" s="3" customFormat="1">
      <c r="A70" s="33" t="s">
        <v>53</v>
      </c>
      <c r="B70" s="46"/>
      <c r="D70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zoomScaleNormal="100" workbookViewId="0">
      <selection activeCell="D42" sqref="D42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6.710937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8" t="s">
        <v>30</v>
      </c>
    </row>
    <row r="2" spans="1:6">
      <c r="A2" s="19" t="s">
        <v>27</v>
      </c>
    </row>
    <row r="3" spans="1:6">
      <c r="A3" s="19" t="s">
        <v>28</v>
      </c>
    </row>
    <row r="4" spans="1:6">
      <c r="A4" s="18" t="s">
        <v>20</v>
      </c>
      <c r="B4" s="4"/>
      <c r="C4" s="4"/>
      <c r="D4" s="4"/>
      <c r="E4" s="4"/>
      <c r="F4" s="4"/>
    </row>
    <row r="5" spans="1:6">
      <c r="A5" s="85" t="s">
        <v>150</v>
      </c>
      <c r="B5" s="5" t="s">
        <v>3</v>
      </c>
      <c r="C5" s="5"/>
      <c r="D5" s="5" t="s">
        <v>3</v>
      </c>
      <c r="E5" s="24"/>
      <c r="F5" s="4"/>
    </row>
    <row r="6" spans="1:6">
      <c r="A6" s="17"/>
      <c r="B6" s="5" t="s">
        <v>4</v>
      </c>
      <c r="C6" s="5"/>
      <c r="D6" s="5" t="s">
        <v>5</v>
      </c>
      <c r="E6" s="24"/>
      <c r="F6" s="4"/>
    </row>
    <row r="7" spans="1:6">
      <c r="A7" s="37"/>
      <c r="B7" s="8"/>
      <c r="C7" s="11"/>
      <c r="D7" s="8"/>
      <c r="E7" s="23"/>
      <c r="F7" s="4"/>
    </row>
    <row r="8" spans="1:6">
      <c r="A8" s="33" t="s">
        <v>139</v>
      </c>
      <c r="B8" s="30"/>
      <c r="C8" s="21"/>
      <c r="D8" s="30"/>
      <c r="E8" s="20"/>
      <c r="F8" s="4"/>
    </row>
    <row r="9" spans="1:6">
      <c r="A9" s="33" t="s">
        <v>140</v>
      </c>
      <c r="B9" s="30"/>
      <c r="C9" s="21"/>
      <c r="D9" s="30"/>
      <c r="E9" s="20"/>
      <c r="F9" s="4"/>
    </row>
    <row r="10" spans="1:6">
      <c r="A10" s="35" t="s">
        <v>141</v>
      </c>
      <c r="B10" s="49">
        <f>SUM(B8:B9)</f>
        <v>0</v>
      </c>
      <c r="C10" s="35"/>
      <c r="D10" s="49">
        <f>SUM(D8:D9)</f>
        <v>0</v>
      </c>
      <c r="E10" s="20"/>
      <c r="F10" s="4"/>
    </row>
    <row r="11" spans="1:6">
      <c r="A11" s="33" t="s">
        <v>142</v>
      </c>
      <c r="B11" s="30"/>
      <c r="C11" s="21"/>
      <c r="D11" s="30"/>
      <c r="E11" s="20"/>
      <c r="F11" s="4"/>
    </row>
    <row r="12" spans="1:6">
      <c r="A12" s="33" t="s">
        <v>143</v>
      </c>
      <c r="B12" s="30"/>
      <c r="C12" s="21"/>
      <c r="D12" s="30"/>
      <c r="E12" s="20"/>
      <c r="F12" s="4"/>
    </row>
    <row r="13" spans="1:6">
      <c r="A13" s="35" t="s">
        <v>144</v>
      </c>
      <c r="B13" s="49">
        <f>SUM(B10:B12)</f>
        <v>0</v>
      </c>
      <c r="C13" s="35"/>
      <c r="D13" s="49">
        <f>SUM(D10:D12)</f>
        <v>0</v>
      </c>
      <c r="E13" s="20"/>
      <c r="F13" s="4"/>
    </row>
    <row r="14" spans="1:6">
      <c r="A14" s="33" t="s">
        <v>88</v>
      </c>
      <c r="B14" s="30"/>
      <c r="C14" s="21"/>
      <c r="D14" s="30"/>
      <c r="E14" s="20"/>
      <c r="F14" s="4"/>
    </row>
    <row r="15" spans="1:6">
      <c r="A15" s="33" t="s">
        <v>89</v>
      </c>
      <c r="B15" s="30"/>
      <c r="C15" s="21"/>
      <c r="D15" s="30"/>
      <c r="E15" s="20"/>
      <c r="F15" s="4"/>
    </row>
    <row r="16" spans="1:6">
      <c r="A16" s="33" t="s">
        <v>90</v>
      </c>
      <c r="B16" s="30"/>
      <c r="C16" s="21"/>
      <c r="D16" s="30"/>
      <c r="E16" s="20"/>
      <c r="F16" s="4"/>
    </row>
    <row r="17" spans="1:6">
      <c r="A17" s="78" t="s">
        <v>7</v>
      </c>
      <c r="B17" s="30"/>
      <c r="C17" s="21"/>
      <c r="D17" s="30"/>
      <c r="E17" s="20"/>
      <c r="F17" s="4"/>
    </row>
    <row r="18" spans="1:6">
      <c r="A18" s="35" t="s">
        <v>145</v>
      </c>
      <c r="B18" s="49">
        <f>SUM(B13:B17)</f>
        <v>0</v>
      </c>
      <c r="C18" s="35"/>
      <c r="D18" s="49">
        <f>SUM(D13:D17)</f>
        <v>0</v>
      </c>
      <c r="E18" s="20"/>
      <c r="F18" s="4"/>
    </row>
    <row r="19" spans="1:6">
      <c r="A19" s="83" t="s">
        <v>152</v>
      </c>
      <c r="B19" s="30"/>
      <c r="C19" s="35"/>
      <c r="D19" s="30"/>
      <c r="E19" s="20"/>
      <c r="F19" s="4"/>
    </row>
    <row r="20" spans="1:6">
      <c r="A20" s="83" t="s">
        <v>153</v>
      </c>
      <c r="B20" s="30"/>
      <c r="C20" s="35"/>
      <c r="D20" s="30"/>
      <c r="E20" s="20"/>
      <c r="F20" s="4"/>
    </row>
    <row r="21" spans="1:6">
      <c r="A21" s="78" t="s">
        <v>7</v>
      </c>
      <c r="B21" s="30"/>
      <c r="C21" s="35"/>
      <c r="D21" s="30"/>
      <c r="E21" s="20"/>
      <c r="F21" s="4"/>
    </row>
    <row r="22" spans="1:6">
      <c r="A22" s="84" t="s">
        <v>146</v>
      </c>
      <c r="B22" s="49">
        <f>SUM(B19:B21)</f>
        <v>0</v>
      </c>
      <c r="C22" s="35"/>
      <c r="D22" s="49">
        <f>SUM(D19:D21)</f>
        <v>0</v>
      </c>
      <c r="E22" s="20"/>
      <c r="F22" s="4"/>
    </row>
    <row r="23" spans="1:6">
      <c r="A23" s="33" t="s">
        <v>147</v>
      </c>
      <c r="B23" s="30"/>
      <c r="C23" s="21"/>
      <c r="D23" s="30"/>
      <c r="E23" s="20"/>
      <c r="F23" s="4"/>
    </row>
    <row r="24" spans="1:6">
      <c r="A24" s="33" t="s">
        <v>92</v>
      </c>
      <c r="B24" s="30"/>
      <c r="C24" s="21"/>
      <c r="D24" s="30"/>
      <c r="E24" s="20"/>
      <c r="F24" s="4"/>
    </row>
    <row r="25" spans="1:6">
      <c r="A25" s="33" t="s">
        <v>149</v>
      </c>
      <c r="B25" s="30"/>
      <c r="C25" s="21"/>
      <c r="D25" s="30"/>
      <c r="E25" s="20"/>
      <c r="F25" s="4"/>
    </row>
    <row r="26" spans="1:6">
      <c r="A26" s="33" t="s">
        <v>93</v>
      </c>
      <c r="B26" s="30"/>
      <c r="C26" s="21"/>
      <c r="D26" s="30"/>
      <c r="E26" s="20"/>
      <c r="F26" s="4"/>
    </row>
    <row r="27" spans="1:6">
      <c r="A27" s="33" t="s">
        <v>44</v>
      </c>
      <c r="B27" s="30"/>
      <c r="C27" s="21"/>
      <c r="D27" s="30"/>
      <c r="E27" s="20"/>
      <c r="F27" s="4"/>
    </row>
    <row r="28" spans="1:6">
      <c r="A28" s="78" t="s">
        <v>7</v>
      </c>
      <c r="B28" s="30"/>
      <c r="C28" s="21"/>
      <c r="D28" s="30"/>
      <c r="E28" s="20"/>
      <c r="F28" s="4"/>
    </row>
    <row r="29" spans="1:6">
      <c r="A29" s="84" t="s">
        <v>157</v>
      </c>
      <c r="B29" s="49">
        <f>SUM(B23:B28)</f>
        <v>0</v>
      </c>
      <c r="C29" s="33"/>
      <c r="D29" s="49">
        <f>SUM(D23:D28)</f>
        <v>0</v>
      </c>
      <c r="E29" s="20"/>
      <c r="F29" s="4"/>
    </row>
    <row r="30" spans="1:6">
      <c r="A30" s="33" t="s">
        <v>155</v>
      </c>
      <c r="B30" s="30"/>
      <c r="C30" s="21"/>
      <c r="D30" s="30"/>
      <c r="E30" s="20"/>
      <c r="F30" s="4"/>
    </row>
    <row r="31" spans="1:6">
      <c r="A31" s="33" t="s">
        <v>156</v>
      </c>
      <c r="B31" s="30"/>
      <c r="C31" s="21"/>
      <c r="D31" s="30"/>
      <c r="E31" s="20"/>
      <c r="F31" s="4"/>
    </row>
    <row r="32" spans="1:6">
      <c r="A32" s="33" t="s">
        <v>148</v>
      </c>
      <c r="B32" s="30"/>
      <c r="C32" s="21"/>
      <c r="D32" s="30"/>
      <c r="E32" s="20"/>
      <c r="F32" s="4"/>
    </row>
    <row r="33" spans="1:6">
      <c r="A33" s="35" t="s">
        <v>105</v>
      </c>
      <c r="B33" s="49">
        <f>SUM(B30:B32)</f>
        <v>0</v>
      </c>
      <c r="C33" s="33"/>
      <c r="D33" s="49">
        <f>SUM(D30:D32)</f>
        <v>0</v>
      </c>
      <c r="E33" s="20"/>
      <c r="F33" s="4"/>
    </row>
    <row r="34" spans="1:6">
      <c r="A34" s="35"/>
      <c r="B34" s="82"/>
      <c r="C34" s="33"/>
      <c r="D34" s="82"/>
      <c r="E34" s="20"/>
      <c r="F34" s="4"/>
    </row>
    <row r="35" spans="1:6">
      <c r="A35" s="35" t="s">
        <v>19</v>
      </c>
      <c r="B35" s="82">
        <f>SUM(B33,B29,B22,B18)</f>
        <v>0</v>
      </c>
      <c r="C35" s="33"/>
      <c r="D35" s="82">
        <f>SUM(D33,D29,D22,D18)</f>
        <v>0</v>
      </c>
      <c r="E35" s="20"/>
      <c r="F35" s="4"/>
    </row>
    <row r="36" spans="1:6">
      <c r="A36" s="33" t="s">
        <v>1</v>
      </c>
      <c r="B36" s="30"/>
      <c r="C36" s="21"/>
      <c r="D36" s="30"/>
      <c r="E36" s="20"/>
      <c r="F36" s="4"/>
    </row>
    <row r="37" spans="1:6" ht="15" customHeight="1" thickBot="1">
      <c r="A37" s="35" t="s">
        <v>108</v>
      </c>
      <c r="B37" s="43">
        <f>SUM(B33:B36)</f>
        <v>0</v>
      </c>
      <c r="C37" s="21"/>
      <c r="D37" s="43">
        <f>SUM(D33:D36)</f>
        <v>0</v>
      </c>
      <c r="E37" s="20"/>
      <c r="F37" s="4"/>
    </row>
    <row r="38" spans="1:6" ht="15" customHeight="1" thickTop="1">
      <c r="A38" s="33"/>
      <c r="B38" s="33"/>
      <c r="C38" s="33"/>
      <c r="D38" s="33"/>
      <c r="E38" s="33"/>
      <c r="F38" s="4"/>
    </row>
    <row r="39" spans="1:6">
      <c r="A39" s="35" t="s">
        <v>51</v>
      </c>
      <c r="B39" s="35"/>
      <c r="C39" s="35"/>
      <c r="D39" s="35"/>
      <c r="E39" s="20"/>
      <c r="F39" s="4"/>
    </row>
    <row r="40" spans="1:6">
      <c r="A40" s="33" t="s">
        <v>52</v>
      </c>
      <c r="B40" s="30"/>
      <c r="C40" s="21"/>
      <c r="D40" s="30"/>
      <c r="E40" s="20"/>
      <c r="F40" s="4"/>
    </row>
    <row r="41" spans="1:6">
      <c r="A41" s="33" t="s">
        <v>53</v>
      </c>
      <c r="B41" s="30"/>
      <c r="C41" s="21"/>
      <c r="D41" s="30"/>
      <c r="E41" s="20"/>
      <c r="F41" s="4"/>
    </row>
    <row r="42" spans="1:6">
      <c r="A42" s="33"/>
      <c r="B42" s="39"/>
      <c r="C42" s="39"/>
      <c r="D42" s="39"/>
      <c r="E42" s="20"/>
      <c r="F42" s="4"/>
    </row>
    <row r="43" spans="1:6">
      <c r="A43" s="35" t="s">
        <v>54</v>
      </c>
      <c r="B43" s="4"/>
      <c r="C43" s="4"/>
      <c r="D43" s="4"/>
      <c r="E43" s="25"/>
      <c r="F43" s="4"/>
    </row>
    <row r="44" spans="1:6">
      <c r="A44" s="33" t="s">
        <v>55</v>
      </c>
      <c r="B44" s="22"/>
      <c r="C44" s="22"/>
      <c r="D44" s="22"/>
      <c r="E44" s="25"/>
      <c r="F44" s="4"/>
    </row>
    <row r="45" spans="1:6">
      <c r="A45" s="38" t="s">
        <v>56</v>
      </c>
      <c r="B45" s="30"/>
      <c r="C45" s="21"/>
      <c r="D45" s="30"/>
      <c r="E45" s="20"/>
      <c r="F45" s="4"/>
    </row>
    <row r="46" spans="1:6">
      <c r="A46" s="38" t="s">
        <v>57</v>
      </c>
      <c r="B46" s="30"/>
      <c r="C46" s="21"/>
      <c r="D46" s="30"/>
      <c r="E46" s="20"/>
      <c r="F46" s="4"/>
    </row>
    <row r="47" spans="1:6">
      <c r="A47" s="39"/>
      <c r="B47" s="39"/>
      <c r="C47" s="39"/>
      <c r="D47" s="39"/>
      <c r="E47" s="20"/>
      <c r="F47" s="4"/>
    </row>
    <row r="48" spans="1:6">
      <c r="A48" s="33" t="s">
        <v>58</v>
      </c>
      <c r="B48" s="4"/>
      <c r="C48" s="4"/>
      <c r="D48" s="4"/>
      <c r="E48" s="25"/>
      <c r="F48" s="4"/>
    </row>
    <row r="49" spans="1:6">
      <c r="A49" s="38" t="s">
        <v>56</v>
      </c>
      <c r="B49" s="30"/>
      <c r="C49" s="21"/>
      <c r="D49" s="30"/>
      <c r="E49" s="4"/>
      <c r="F49" s="4"/>
    </row>
    <row r="50" spans="1:6">
      <c r="A50" s="38" t="s">
        <v>57</v>
      </c>
      <c r="B50" s="30"/>
      <c r="C50" s="21"/>
      <c r="D50" s="30"/>
      <c r="E50" s="4"/>
      <c r="F50" s="4"/>
    </row>
    <row r="51" spans="1:6">
      <c r="B51" s="4"/>
      <c r="C51" s="4"/>
      <c r="D51" s="4"/>
      <c r="E51" s="4"/>
    </row>
    <row r="53" spans="1:6">
      <c r="A53" s="35" t="s">
        <v>59</v>
      </c>
      <c r="B53" s="44">
        <f>B37</f>
        <v>0</v>
      </c>
      <c r="D53" s="44">
        <f>D37</f>
        <v>0</v>
      </c>
    </row>
    <row r="54" spans="1:6" s="3" customFormat="1">
      <c r="A54" s="35"/>
    </row>
    <row r="55" spans="1:6" s="3" customFormat="1">
      <c r="A55" s="37" t="s">
        <v>31</v>
      </c>
    </row>
    <row r="56" spans="1:6" s="3" customFormat="1">
      <c r="A56" s="35"/>
    </row>
    <row r="57" spans="1:6" s="3" customFormat="1">
      <c r="A57" s="35" t="s">
        <v>60</v>
      </c>
    </row>
    <row r="58" spans="1:6" s="3" customFormat="1">
      <c r="A58" s="33" t="s">
        <v>61</v>
      </c>
      <c r="B58" s="30"/>
      <c r="C58" s="21"/>
      <c r="D58" s="30"/>
    </row>
    <row r="59" spans="1:6" s="3" customFormat="1">
      <c r="A59" s="33" t="s">
        <v>23</v>
      </c>
      <c r="B59" s="30"/>
      <c r="C59" s="21"/>
      <c r="D59" s="30"/>
    </row>
    <row r="60" spans="1:6" s="3" customFormat="1">
      <c r="A60" s="33" t="s">
        <v>94</v>
      </c>
      <c r="B60" s="30"/>
      <c r="C60" s="21"/>
      <c r="D60" s="30"/>
    </row>
    <row r="61" spans="1:6" s="3" customFormat="1">
      <c r="A61" s="78" t="s">
        <v>7</v>
      </c>
      <c r="B61" s="30"/>
      <c r="C61" s="21"/>
      <c r="D61" s="30"/>
    </row>
    <row r="62" spans="1:6" s="3" customFormat="1">
      <c r="A62" s="33" t="s">
        <v>62</v>
      </c>
      <c r="B62" s="30"/>
      <c r="C62" s="21"/>
      <c r="D62" s="30"/>
    </row>
    <row r="63" spans="1:6" s="3" customFormat="1">
      <c r="A63" s="35" t="s">
        <v>26</v>
      </c>
      <c r="B63" s="44">
        <f>SUM(B58:B62)</f>
        <v>0</v>
      </c>
      <c r="D63" s="44">
        <f>SUM(D58:D62)</f>
        <v>0</v>
      </c>
    </row>
    <row r="64" spans="1:6" s="3" customFormat="1">
      <c r="A64" s="31"/>
    </row>
    <row r="65" spans="1:4" s="3" customFormat="1">
      <c r="A65" s="35" t="s">
        <v>63</v>
      </c>
    </row>
    <row r="66" spans="1:4" s="3" customFormat="1">
      <c r="A66" s="33" t="s">
        <v>21</v>
      </c>
      <c r="B66" s="30"/>
      <c r="C66" s="21"/>
      <c r="D66" s="30"/>
    </row>
    <row r="67" spans="1:4" s="3" customFormat="1">
      <c r="A67" s="33" t="s">
        <v>22</v>
      </c>
      <c r="B67" s="30"/>
      <c r="C67" s="21"/>
      <c r="D67" s="30"/>
    </row>
    <row r="68" spans="1:4" s="3" customFormat="1">
      <c r="A68" s="33" t="s">
        <v>64</v>
      </c>
      <c r="B68" s="30"/>
      <c r="C68" s="21"/>
      <c r="D68" s="30"/>
    </row>
    <row r="69" spans="1:4" s="3" customFormat="1">
      <c r="A69" s="78" t="s">
        <v>7</v>
      </c>
      <c r="B69" s="30"/>
      <c r="C69" s="21"/>
      <c r="D69" s="30"/>
    </row>
    <row r="70" spans="1:4" s="3" customFormat="1">
      <c r="A70" s="33" t="s">
        <v>65</v>
      </c>
      <c r="B70" s="30"/>
      <c r="C70" s="21"/>
      <c r="D70" s="30"/>
    </row>
    <row r="71" spans="1:4" s="3" customFormat="1">
      <c r="A71" s="35" t="s">
        <v>26</v>
      </c>
      <c r="B71" s="44">
        <f>SUM(B66:B70)</f>
        <v>0</v>
      </c>
      <c r="D71" s="44">
        <f>SUM(D66:D70)</f>
        <v>0</v>
      </c>
    </row>
    <row r="72" spans="1:4" s="3" customFormat="1">
      <c r="A72" s="31"/>
    </row>
    <row r="73" spans="1:4" s="3" customFormat="1">
      <c r="A73" s="35" t="s">
        <v>66</v>
      </c>
      <c r="B73" s="44">
        <f>SUM(B63,B71)</f>
        <v>0</v>
      </c>
      <c r="D73" s="44">
        <f>SUM(D63,D71)</f>
        <v>0</v>
      </c>
    </row>
    <row r="74" spans="1:4" s="3" customFormat="1">
      <c r="A74" s="31"/>
      <c r="B74" s="44"/>
      <c r="D74" s="44"/>
    </row>
    <row r="75" spans="1:4" s="3" customFormat="1" ht="15.75" thickBot="1">
      <c r="A75" s="35" t="s">
        <v>67</v>
      </c>
      <c r="B75" s="45">
        <f>B73+B53</f>
        <v>0</v>
      </c>
      <c r="D75" s="45">
        <f>D73+D53</f>
        <v>0</v>
      </c>
    </row>
    <row r="76" spans="1:4" s="3" customFormat="1" ht="15.75" thickTop="1">
      <c r="A76" s="33"/>
    </row>
    <row r="77" spans="1:4" s="3" customFormat="1">
      <c r="A77" s="37" t="s">
        <v>24</v>
      </c>
    </row>
    <row r="78" spans="1:4" s="3" customFormat="1">
      <c r="A78" s="33" t="s">
        <v>52</v>
      </c>
      <c r="B78" s="46"/>
      <c r="D78" s="46"/>
    </row>
    <row r="79" spans="1:4" s="3" customFormat="1">
      <c r="A79" s="33" t="s">
        <v>53</v>
      </c>
      <c r="B79" s="46"/>
      <c r="D79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topLeftCell="A43" workbookViewId="0">
      <selection activeCell="A46" sqref="A46"/>
    </sheetView>
  </sheetViews>
  <sheetFormatPr defaultColWidth="9.140625" defaultRowHeight="15"/>
  <cols>
    <col min="1" max="1" width="83.42578125" style="4" customWidth="1"/>
    <col min="2" max="2" width="15.7109375" style="3" customWidth="1"/>
    <col min="3" max="3" width="2.28515625" style="3" customWidth="1"/>
    <col min="4" max="4" width="15.7109375" style="3" customWidth="1"/>
    <col min="5" max="5" width="2.42578125" style="3" customWidth="1"/>
    <col min="6" max="6" width="10.5703125" style="4" bestFit="1" customWidth="1"/>
    <col min="7" max="16384" width="9.140625" style="4"/>
  </cols>
  <sheetData>
    <row r="1" spans="1:5">
      <c r="A1" s="18" t="s">
        <v>30</v>
      </c>
    </row>
    <row r="2" spans="1:5">
      <c r="A2" s="19" t="s">
        <v>27</v>
      </c>
    </row>
    <row r="3" spans="1:5">
      <c r="A3" s="19" t="s">
        <v>28</v>
      </c>
    </row>
    <row r="4" spans="1:5">
      <c r="A4" s="19"/>
    </row>
    <row r="5" spans="1:5">
      <c r="A5" s="6" t="s">
        <v>16</v>
      </c>
    </row>
    <row r="6" spans="1:5">
      <c r="A6" s="32" t="s">
        <v>68</v>
      </c>
      <c r="B6" s="5" t="s">
        <v>3</v>
      </c>
      <c r="C6" s="5"/>
      <c r="D6" s="5" t="s">
        <v>3</v>
      </c>
    </row>
    <row r="7" spans="1:5">
      <c r="A7" s="13"/>
      <c r="B7" s="5" t="s">
        <v>4</v>
      </c>
      <c r="C7" s="5"/>
      <c r="D7" s="5" t="s">
        <v>5</v>
      </c>
      <c r="E7" s="4"/>
    </row>
    <row r="8" spans="1:5">
      <c r="A8" s="34" t="s">
        <v>6</v>
      </c>
      <c r="B8" s="7"/>
      <c r="C8" s="7"/>
      <c r="D8" s="7"/>
      <c r="E8" s="4"/>
    </row>
    <row r="9" spans="1:5">
      <c r="A9" s="33" t="s">
        <v>34</v>
      </c>
      <c r="B9" s="26"/>
      <c r="C9" s="12"/>
      <c r="D9" s="26"/>
      <c r="E9" s="4"/>
    </row>
    <row r="10" spans="1:5">
      <c r="A10" s="33" t="s">
        <v>73</v>
      </c>
      <c r="B10" s="26"/>
      <c r="C10" s="12"/>
      <c r="D10" s="26"/>
      <c r="E10" s="4"/>
    </row>
    <row r="11" spans="1:5">
      <c r="A11" s="33" t="s">
        <v>77</v>
      </c>
      <c r="B11" s="26"/>
      <c r="C11" s="12"/>
      <c r="D11" s="26"/>
      <c r="E11" s="4"/>
    </row>
    <row r="12" spans="1:5">
      <c r="A12" s="33" t="s">
        <v>74</v>
      </c>
      <c r="B12" s="26"/>
      <c r="C12" s="12"/>
      <c r="D12" s="26"/>
      <c r="E12" s="4"/>
    </row>
    <row r="13" spans="1:5">
      <c r="A13" s="33" t="s">
        <v>75</v>
      </c>
      <c r="B13" s="26"/>
      <c r="C13" s="12"/>
      <c r="D13" s="26"/>
      <c r="E13" s="4"/>
    </row>
    <row r="14" spans="1:5">
      <c r="A14" s="81" t="s">
        <v>131</v>
      </c>
      <c r="B14" s="26"/>
      <c r="C14" s="12"/>
      <c r="D14" s="26"/>
      <c r="E14" s="4"/>
    </row>
    <row r="15" spans="1:5">
      <c r="A15" s="81" t="s">
        <v>132</v>
      </c>
      <c r="B15" s="26"/>
      <c r="C15" s="12"/>
      <c r="D15" s="26"/>
      <c r="E15" s="4"/>
    </row>
    <row r="16" spans="1:5">
      <c r="A16" s="81" t="s">
        <v>151</v>
      </c>
      <c r="B16" s="26"/>
      <c r="C16" s="12"/>
      <c r="D16" s="26"/>
      <c r="E16" s="4"/>
    </row>
    <row r="17" spans="1:5">
      <c r="A17" s="33" t="s">
        <v>76</v>
      </c>
      <c r="B17" s="26"/>
      <c r="C17" s="12"/>
      <c r="D17" s="26"/>
      <c r="E17" s="4"/>
    </row>
    <row r="18" spans="1:5">
      <c r="A18" s="33" t="s">
        <v>133</v>
      </c>
      <c r="B18" s="26"/>
      <c r="C18" s="12"/>
      <c r="D18" s="26"/>
      <c r="E18" s="4"/>
    </row>
    <row r="19" spans="1:5">
      <c r="A19" s="33" t="s">
        <v>33</v>
      </c>
      <c r="B19" s="26"/>
      <c r="C19" s="12"/>
      <c r="D19" s="26"/>
      <c r="E19" s="4"/>
    </row>
    <row r="20" spans="1:5">
      <c r="A20" s="33" t="s">
        <v>32</v>
      </c>
      <c r="B20" s="26"/>
      <c r="C20" s="12"/>
      <c r="D20" s="26"/>
      <c r="E20" s="4"/>
    </row>
    <row r="21" spans="1:5">
      <c r="A21" s="33" t="s">
        <v>8</v>
      </c>
      <c r="B21" s="26"/>
      <c r="C21" s="12"/>
      <c r="D21" s="26"/>
      <c r="E21" s="4"/>
    </row>
    <row r="22" spans="1:5">
      <c r="A22" s="33" t="s">
        <v>9</v>
      </c>
      <c r="B22" s="26"/>
      <c r="C22" s="12"/>
      <c r="D22" s="26"/>
      <c r="E22" s="4"/>
    </row>
    <row r="23" spans="1:5">
      <c r="A23" s="80" t="s">
        <v>129</v>
      </c>
      <c r="B23" s="26"/>
      <c r="C23" s="12"/>
      <c r="D23" s="26"/>
      <c r="E23" s="4"/>
    </row>
    <row r="24" spans="1:5" ht="30">
      <c r="A24" s="33" t="s">
        <v>35</v>
      </c>
      <c r="B24" s="26"/>
      <c r="C24" s="12"/>
      <c r="D24" s="26"/>
      <c r="E24" s="4"/>
    </row>
    <row r="25" spans="1:5" ht="15.75" thickBot="1">
      <c r="A25" s="35" t="s">
        <v>10</v>
      </c>
      <c r="B25" s="40">
        <f>SUM(B9:B23)</f>
        <v>0</v>
      </c>
      <c r="C25" s="12"/>
      <c r="D25" s="40">
        <f>SUM(D9:D23)</f>
        <v>0</v>
      </c>
      <c r="E25" s="4"/>
    </row>
    <row r="26" spans="1:5" ht="15.75" thickTop="1">
      <c r="A26" s="27"/>
      <c r="B26" s="27"/>
      <c r="C26" s="27"/>
      <c r="D26" s="27"/>
      <c r="E26" s="4"/>
    </row>
    <row r="27" spans="1:5">
      <c r="A27" s="34" t="s">
        <v>11</v>
      </c>
      <c r="B27" s="9"/>
      <c r="C27" s="12"/>
      <c r="D27" s="9"/>
      <c r="E27" s="4"/>
    </row>
    <row r="28" spans="1:5">
      <c r="A28" s="33" t="s">
        <v>78</v>
      </c>
      <c r="B28" s="26"/>
      <c r="C28" s="12"/>
      <c r="D28" s="26"/>
      <c r="E28" s="4"/>
    </row>
    <row r="29" spans="1:5">
      <c r="A29" s="33" t="s">
        <v>79</v>
      </c>
      <c r="B29" s="26"/>
      <c r="C29" s="12"/>
      <c r="D29" s="26"/>
      <c r="E29" s="4"/>
    </row>
    <row r="30" spans="1:5">
      <c r="A30" s="33" t="s">
        <v>83</v>
      </c>
      <c r="B30" s="26"/>
      <c r="C30" s="12"/>
      <c r="D30" s="26"/>
      <c r="E30" s="4"/>
    </row>
    <row r="31" spans="1:5">
      <c r="A31" s="33" t="s">
        <v>80</v>
      </c>
      <c r="B31" s="26"/>
      <c r="C31" s="12"/>
      <c r="D31" s="26"/>
      <c r="E31" s="4"/>
    </row>
    <row r="32" spans="1:5">
      <c r="A32" s="33" t="s">
        <v>81</v>
      </c>
      <c r="B32" s="26"/>
      <c r="C32" s="12"/>
      <c r="D32" s="26"/>
      <c r="E32" s="4"/>
    </row>
    <row r="33" spans="1:5">
      <c r="A33" s="33" t="s">
        <v>82</v>
      </c>
      <c r="B33" s="26"/>
      <c r="C33" s="12"/>
      <c r="D33" s="26"/>
      <c r="E33" s="4"/>
    </row>
    <row r="34" spans="1:5">
      <c r="A34" s="81" t="s">
        <v>138</v>
      </c>
      <c r="B34" s="26"/>
      <c r="C34" s="12"/>
      <c r="D34" s="26"/>
      <c r="E34" s="4"/>
    </row>
    <row r="35" spans="1:5">
      <c r="A35" s="81" t="s">
        <v>134</v>
      </c>
      <c r="B35" s="26"/>
      <c r="C35" s="12"/>
      <c r="D35" s="26"/>
      <c r="E35" s="4"/>
    </row>
    <row r="36" spans="1:5">
      <c r="A36" s="81" t="s">
        <v>135</v>
      </c>
      <c r="B36" s="26"/>
      <c r="C36" s="12"/>
      <c r="D36" s="26"/>
      <c r="E36" s="4"/>
    </row>
    <row r="37" spans="1:5">
      <c r="A37" s="33" t="s">
        <v>36</v>
      </c>
      <c r="B37" s="26"/>
      <c r="C37" s="12"/>
      <c r="D37" s="26"/>
      <c r="E37" s="4"/>
    </row>
    <row r="38" spans="1:5">
      <c r="A38" s="33" t="s">
        <v>136</v>
      </c>
      <c r="B38" s="26"/>
      <c r="C38" s="12"/>
      <c r="D38" s="26"/>
      <c r="E38" s="4"/>
    </row>
    <row r="39" spans="1:5">
      <c r="A39" s="33" t="s">
        <v>12</v>
      </c>
      <c r="B39" s="26"/>
      <c r="C39" s="12"/>
      <c r="D39" s="26"/>
      <c r="E39" s="4"/>
    </row>
    <row r="40" spans="1:5">
      <c r="A40" s="80" t="s">
        <v>130</v>
      </c>
      <c r="B40" s="26"/>
      <c r="C40" s="12"/>
      <c r="D40" s="26"/>
      <c r="E40" s="4"/>
    </row>
    <row r="41" spans="1:5" ht="30">
      <c r="A41" s="33" t="s">
        <v>37</v>
      </c>
      <c r="B41" s="26"/>
      <c r="C41" s="12"/>
      <c r="D41" s="26"/>
      <c r="E41" s="4"/>
    </row>
    <row r="42" spans="1:5">
      <c r="A42" s="35" t="s">
        <v>13</v>
      </c>
      <c r="B42" s="41">
        <f>SUM(B28:B40)</f>
        <v>0</v>
      </c>
      <c r="C42" s="16"/>
      <c r="D42" s="41">
        <f>SUM(D28:D40)</f>
        <v>0</v>
      </c>
      <c r="E42" s="4"/>
    </row>
    <row r="43" spans="1:5">
      <c r="A43" s="35"/>
      <c r="B43" s="9"/>
      <c r="C43" s="12"/>
      <c r="D43" s="9"/>
      <c r="E43" s="4"/>
    </row>
    <row r="44" spans="1:5">
      <c r="A44" s="35" t="s">
        <v>14</v>
      </c>
      <c r="B44" s="9"/>
      <c r="C44" s="12"/>
      <c r="D44" s="9"/>
      <c r="E44" s="4"/>
    </row>
    <row r="45" spans="1:5">
      <c r="A45" s="33" t="s">
        <v>69</v>
      </c>
      <c r="B45" s="26"/>
      <c r="C45" s="12"/>
      <c r="D45" s="26"/>
      <c r="E45" s="4"/>
    </row>
    <row r="46" spans="1:5">
      <c r="A46" s="80" t="s">
        <v>137</v>
      </c>
      <c r="B46" s="26"/>
      <c r="C46" s="12"/>
      <c r="D46" s="26"/>
      <c r="E46" s="4"/>
    </row>
    <row r="47" spans="1:5">
      <c r="A47" s="33" t="s">
        <v>70</v>
      </c>
      <c r="B47" s="26"/>
      <c r="C47" s="12"/>
      <c r="D47" s="26"/>
      <c r="E47" s="4"/>
    </row>
    <row r="48" spans="1:5">
      <c r="A48" s="10" t="s">
        <v>71</v>
      </c>
      <c r="B48" s="48">
        <f>SUM(B45:B47)</f>
        <v>0</v>
      </c>
      <c r="C48" s="31"/>
      <c r="D48" s="48">
        <f>SUM(D45:D47)</f>
        <v>0</v>
      </c>
      <c r="E48" s="4"/>
    </row>
    <row r="49" spans="1:5">
      <c r="A49" s="47" t="s">
        <v>25</v>
      </c>
      <c r="B49" s="26"/>
      <c r="C49" s="12"/>
      <c r="D49" s="26"/>
      <c r="E49" s="4"/>
    </row>
    <row r="50" spans="1:5">
      <c r="A50" s="10" t="s">
        <v>72</v>
      </c>
      <c r="B50" s="41">
        <f>SUM(B48:B49)</f>
        <v>0</v>
      </c>
      <c r="C50" s="16"/>
      <c r="D50" s="41">
        <f>SUM(D48:D49)</f>
        <v>0</v>
      </c>
      <c r="E50" s="4"/>
    </row>
    <row r="51" spans="1:5">
      <c r="A51" s="36"/>
      <c r="B51" s="36"/>
      <c r="C51" s="36"/>
      <c r="D51" s="36"/>
      <c r="E51" s="4"/>
    </row>
    <row r="52" spans="1:5" ht="15.75" thickBot="1">
      <c r="A52" s="36" t="s">
        <v>15</v>
      </c>
      <c r="B52" s="28">
        <f>B50+B42</f>
        <v>0</v>
      </c>
      <c r="C52" s="29"/>
      <c r="D52" s="28">
        <f>D50+D42</f>
        <v>0</v>
      </c>
      <c r="E52" s="1"/>
    </row>
    <row r="53" spans="1:5" ht="15.75" thickTop="1">
      <c r="A53" s="14" t="s">
        <v>0</v>
      </c>
      <c r="B53" s="15">
        <f>B52-B25</f>
        <v>0</v>
      </c>
      <c r="C53" s="14"/>
      <c r="D53" s="15">
        <f>D52-D25</f>
        <v>0</v>
      </c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1"/>
      <c r="C61" s="1"/>
      <c r="D61" s="1"/>
      <c r="E61" s="1"/>
    </row>
    <row r="62" spans="1:5">
      <c r="A62" s="2"/>
      <c r="B62" s="1"/>
      <c r="C62" s="1"/>
      <c r="D62" s="1"/>
      <c r="E62" s="1"/>
    </row>
    <row r="63" spans="1:5">
      <c r="A63" s="2"/>
      <c r="B63" s="1"/>
      <c r="C63" s="1"/>
      <c r="D63" s="1"/>
      <c r="E63" s="1"/>
    </row>
    <row r="64" spans="1:5">
      <c r="A64" s="2"/>
      <c r="B64" s="1"/>
      <c r="C64" s="1"/>
      <c r="D64" s="1"/>
      <c r="E64" s="1"/>
    </row>
    <row r="65" spans="1:5">
      <c r="A65" s="2"/>
      <c r="B65" s="1"/>
      <c r="C65" s="1"/>
      <c r="D65" s="1"/>
      <c r="E65" s="1"/>
    </row>
    <row r="66" spans="1:5">
      <c r="A66" s="2"/>
      <c r="B66" s="1"/>
      <c r="C66" s="1"/>
      <c r="D66" s="1"/>
      <c r="E66" s="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7"/>
  <sheetViews>
    <sheetView topLeftCell="A43" workbookViewId="0">
      <selection activeCell="H21" sqref="H21"/>
    </sheetView>
  </sheetViews>
  <sheetFormatPr defaultColWidth="9.140625" defaultRowHeight="15"/>
  <cols>
    <col min="1" max="1" width="102.85546875" style="58" customWidth="1"/>
    <col min="2" max="2" width="18.7109375" style="58" customWidth="1"/>
    <col min="3" max="3" width="2.7109375" style="59" customWidth="1"/>
    <col min="4" max="4" width="18.7109375" style="58" customWidth="1"/>
    <col min="5" max="5" width="10.5703125" style="58" customWidth="1"/>
    <col min="6" max="6" width="10.7109375" style="58" customWidth="1"/>
    <col min="7" max="7" width="10.140625" style="58" customWidth="1"/>
    <col min="8" max="8" width="10.7109375" style="58" customWidth="1"/>
    <col min="9" max="9" width="11.5703125" style="58" customWidth="1"/>
    <col min="10" max="10" width="11" style="58" customWidth="1"/>
    <col min="11" max="16384" width="9.140625" style="58"/>
  </cols>
  <sheetData>
    <row r="1" spans="1:4">
      <c r="A1" s="75" t="s">
        <v>30</v>
      </c>
    </row>
    <row r="2" spans="1:4">
      <c r="A2" s="76" t="s">
        <v>27</v>
      </c>
    </row>
    <row r="3" spans="1:4">
      <c r="A3" s="76" t="s">
        <v>28</v>
      </c>
    </row>
    <row r="4" spans="1:4" ht="16.5" customHeight="1">
      <c r="A4" s="76" t="s">
        <v>29</v>
      </c>
    </row>
    <row r="5" spans="1:4" ht="16.5" customHeight="1">
      <c r="A5" s="75" t="s">
        <v>127</v>
      </c>
    </row>
    <row r="6" spans="1:4" ht="16.5" customHeight="1">
      <c r="A6" s="75"/>
    </row>
    <row r="7" spans="1:4" ht="15" customHeight="1">
      <c r="A7" s="86"/>
      <c r="B7" s="74" t="s">
        <v>3</v>
      </c>
      <c r="C7" s="74"/>
      <c r="D7" s="74" t="s">
        <v>3</v>
      </c>
    </row>
    <row r="8" spans="1:4" ht="15" customHeight="1">
      <c r="A8" s="86"/>
      <c r="B8" s="74" t="s">
        <v>4</v>
      </c>
      <c r="C8" s="74"/>
      <c r="D8" s="74" t="s">
        <v>5</v>
      </c>
    </row>
    <row r="9" spans="1:4">
      <c r="A9" s="73"/>
      <c r="B9" s="72"/>
      <c r="C9" s="72"/>
      <c r="D9" s="72"/>
    </row>
    <row r="10" spans="1:4">
      <c r="A10" s="68" t="s">
        <v>123</v>
      </c>
      <c r="B10" s="64"/>
      <c r="C10" s="65"/>
      <c r="D10" s="64"/>
    </row>
    <row r="11" spans="1:4">
      <c r="A11" s="77" t="s">
        <v>128</v>
      </c>
      <c r="B11" s="64"/>
      <c r="C11" s="65"/>
      <c r="D11" s="64"/>
    </row>
    <row r="12" spans="1:4">
      <c r="A12" s="77" t="s">
        <v>128</v>
      </c>
      <c r="B12" s="64"/>
      <c r="C12" s="65"/>
      <c r="D12" s="64"/>
    </row>
    <row r="13" spans="1:4">
      <c r="A13" s="77" t="s">
        <v>128</v>
      </c>
      <c r="B13" s="64"/>
      <c r="C13" s="65"/>
      <c r="D13" s="64"/>
    </row>
    <row r="14" spans="1:4">
      <c r="A14" s="77" t="s">
        <v>128</v>
      </c>
      <c r="B14" s="64"/>
      <c r="C14" s="65"/>
      <c r="D14" s="64"/>
    </row>
    <row r="15" spans="1:4">
      <c r="A15" s="77" t="s">
        <v>128</v>
      </c>
      <c r="B15" s="64"/>
      <c r="C15" s="65"/>
      <c r="D15" s="64"/>
    </row>
    <row r="16" spans="1:4">
      <c r="A16" s="77" t="s">
        <v>128</v>
      </c>
      <c r="B16" s="64"/>
      <c r="C16" s="65"/>
      <c r="D16" s="64"/>
    </row>
    <row r="17" spans="1:4">
      <c r="A17" s="68" t="s">
        <v>126</v>
      </c>
      <c r="B17" s="64"/>
      <c r="C17" s="65"/>
      <c r="D17" s="64"/>
    </row>
    <row r="18" spans="1:4">
      <c r="A18" s="71" t="s">
        <v>118</v>
      </c>
      <c r="B18" s="64"/>
      <c r="C18" s="65"/>
      <c r="D18" s="64"/>
    </row>
    <row r="19" spans="1:4">
      <c r="A19" s="70" t="s">
        <v>125</v>
      </c>
      <c r="B19" s="64"/>
      <c r="C19" s="65"/>
      <c r="D19" s="64"/>
    </row>
    <row r="20" spans="1:4">
      <c r="A20" s="68" t="s">
        <v>122</v>
      </c>
      <c r="B20" s="69">
        <f>SUM(B11:B19)</f>
        <v>0</v>
      </c>
      <c r="C20" s="65"/>
      <c r="D20" s="69">
        <f>SUM(D11:D19)</f>
        <v>0</v>
      </c>
    </row>
    <row r="21" spans="1:4">
      <c r="A21" s="70"/>
      <c r="B21" s="64"/>
      <c r="C21" s="65"/>
      <c r="D21" s="64"/>
    </row>
    <row r="22" spans="1:4" ht="13.5" customHeight="1">
      <c r="A22" s="68" t="s">
        <v>121</v>
      </c>
      <c r="B22" s="64"/>
      <c r="C22" s="65"/>
      <c r="D22" s="64"/>
    </row>
    <row r="23" spans="1:4" ht="13.5" customHeight="1">
      <c r="A23" s="77" t="s">
        <v>128</v>
      </c>
      <c r="B23" s="64"/>
      <c r="C23" s="65"/>
      <c r="D23" s="64"/>
    </row>
    <row r="24" spans="1:4" ht="13.5" customHeight="1">
      <c r="A24" s="77" t="s">
        <v>128</v>
      </c>
      <c r="B24" s="64"/>
      <c r="C24" s="65"/>
      <c r="D24" s="64"/>
    </row>
    <row r="25" spans="1:4" ht="13.5" customHeight="1">
      <c r="A25" s="77" t="s">
        <v>128</v>
      </c>
      <c r="B25" s="64"/>
      <c r="C25" s="65"/>
      <c r="D25" s="64"/>
    </row>
    <row r="26" spans="1:4" ht="13.5" customHeight="1">
      <c r="A26" s="77" t="s">
        <v>128</v>
      </c>
      <c r="B26" s="64"/>
      <c r="C26" s="65"/>
      <c r="D26" s="64"/>
    </row>
    <row r="27" spans="1:4" ht="13.5" customHeight="1">
      <c r="A27" s="77" t="s">
        <v>128</v>
      </c>
      <c r="B27" s="64"/>
      <c r="C27" s="65"/>
      <c r="D27" s="64"/>
    </row>
    <row r="28" spans="1:4" ht="13.5" customHeight="1">
      <c r="A28" s="77" t="s">
        <v>128</v>
      </c>
      <c r="B28" s="64"/>
      <c r="C28" s="65"/>
      <c r="D28" s="64"/>
    </row>
    <row r="29" spans="1:4" ht="13.5" customHeight="1">
      <c r="A29" s="77" t="s">
        <v>128</v>
      </c>
      <c r="B29" s="64"/>
      <c r="C29" s="65"/>
      <c r="D29" s="64"/>
    </row>
    <row r="30" spans="1:4" ht="13.5" customHeight="1">
      <c r="A30" s="77" t="s">
        <v>128</v>
      </c>
      <c r="B30" s="64"/>
      <c r="C30" s="65"/>
      <c r="D30" s="64"/>
    </row>
    <row r="31" spans="1:4" ht="13.5" customHeight="1">
      <c r="A31" s="77" t="s">
        <v>128</v>
      </c>
      <c r="B31" s="64"/>
      <c r="C31" s="65"/>
      <c r="D31" s="64"/>
    </row>
    <row r="32" spans="1:4" ht="13.5" customHeight="1">
      <c r="A32" s="77" t="s">
        <v>128</v>
      </c>
      <c r="B32" s="64"/>
      <c r="C32" s="65"/>
      <c r="D32" s="64"/>
    </row>
    <row r="33" spans="1:4" ht="13.5" customHeight="1">
      <c r="A33" s="77" t="s">
        <v>128</v>
      </c>
      <c r="B33" s="64"/>
      <c r="C33" s="65"/>
      <c r="D33" s="64"/>
    </row>
    <row r="34" spans="1:4">
      <c r="A34" s="77" t="s">
        <v>128</v>
      </c>
      <c r="B34" s="64"/>
      <c r="C34" s="65"/>
      <c r="D34" s="64"/>
    </row>
    <row r="35" spans="1:4">
      <c r="A35" s="68" t="s">
        <v>120</v>
      </c>
      <c r="B35" s="69">
        <f>SUM(B23:B34)</f>
        <v>0</v>
      </c>
      <c r="C35" s="65"/>
      <c r="D35" s="69">
        <f>SUM(D23:D34)</f>
        <v>0</v>
      </c>
    </row>
    <row r="36" spans="1:4">
      <c r="A36" s="57"/>
      <c r="B36" s="64"/>
      <c r="C36" s="65"/>
      <c r="D36" s="64"/>
    </row>
    <row r="37" spans="1:4">
      <c r="A37" s="68" t="s">
        <v>119</v>
      </c>
      <c r="B37" s="64"/>
      <c r="C37" s="65"/>
      <c r="D37" s="64"/>
    </row>
    <row r="38" spans="1:4">
      <c r="A38" s="77" t="s">
        <v>128</v>
      </c>
      <c r="B38" s="64"/>
      <c r="C38" s="65"/>
      <c r="D38" s="64"/>
    </row>
    <row r="39" spans="1:4">
      <c r="A39" s="77" t="s">
        <v>128</v>
      </c>
      <c r="B39" s="64"/>
      <c r="C39" s="65"/>
      <c r="D39" s="64"/>
    </row>
    <row r="40" spans="1:4">
      <c r="A40" s="77" t="s">
        <v>128</v>
      </c>
      <c r="B40" s="64"/>
      <c r="C40" s="65"/>
      <c r="D40" s="64"/>
    </row>
    <row r="41" spans="1:4">
      <c r="A41" s="77" t="s">
        <v>128</v>
      </c>
      <c r="B41" s="64"/>
      <c r="C41" s="65"/>
      <c r="D41" s="64"/>
    </row>
    <row r="42" spans="1:4">
      <c r="A42" s="77" t="s">
        <v>128</v>
      </c>
      <c r="B42" s="64"/>
      <c r="C42" s="65"/>
      <c r="D42" s="64"/>
    </row>
    <row r="43" spans="1:4">
      <c r="A43" s="77" t="s">
        <v>128</v>
      </c>
      <c r="B43" s="64"/>
      <c r="C43" s="65"/>
      <c r="D43" s="64"/>
    </row>
    <row r="44" spans="1:4">
      <c r="A44" s="77" t="s">
        <v>128</v>
      </c>
      <c r="B44" s="64"/>
      <c r="C44" s="65"/>
      <c r="D44" s="64"/>
    </row>
    <row r="45" spans="1:4">
      <c r="A45" s="77" t="s">
        <v>128</v>
      </c>
      <c r="B45" s="64"/>
      <c r="C45" s="65"/>
      <c r="D45" s="64"/>
    </row>
    <row r="46" spans="1:4">
      <c r="A46" s="77" t="s">
        <v>128</v>
      </c>
      <c r="B46" s="64"/>
      <c r="C46" s="65"/>
      <c r="D46" s="64"/>
    </row>
    <row r="47" spans="1:4">
      <c r="A47" s="77" t="s">
        <v>128</v>
      </c>
      <c r="B47" s="64"/>
      <c r="C47" s="65"/>
      <c r="D47" s="64"/>
    </row>
    <row r="48" spans="1:4">
      <c r="A48" s="77" t="s">
        <v>128</v>
      </c>
      <c r="B48" s="64"/>
      <c r="C48" s="65"/>
      <c r="D48" s="64"/>
    </row>
    <row r="49" spans="1:4">
      <c r="A49" s="77" t="s">
        <v>128</v>
      </c>
      <c r="B49" s="64"/>
      <c r="C49" s="65"/>
      <c r="D49" s="64"/>
    </row>
    <row r="50" spans="1:4">
      <c r="A50" s="68" t="s">
        <v>117</v>
      </c>
      <c r="B50" s="69">
        <f>SUM(B38:B49)</f>
        <v>0</v>
      </c>
      <c r="C50" s="65"/>
      <c r="D50" s="69">
        <f>SUM(D38:D49)</f>
        <v>0</v>
      </c>
    </row>
    <row r="51" spans="1:4">
      <c r="A51" s="57"/>
      <c r="B51" s="64"/>
      <c r="C51" s="65"/>
      <c r="D51" s="64"/>
    </row>
    <row r="52" spans="1:4">
      <c r="A52" s="68" t="s">
        <v>116</v>
      </c>
      <c r="B52" s="67">
        <f>B20+B35+B50</f>
        <v>0</v>
      </c>
      <c r="C52" s="65"/>
      <c r="D52" s="67">
        <f>D20+D35+D50</f>
        <v>0</v>
      </c>
    </row>
    <row r="53" spans="1:4">
      <c r="A53" s="66" t="s">
        <v>115</v>
      </c>
      <c r="B53" s="64"/>
      <c r="C53" s="65"/>
      <c r="D53" s="64"/>
    </row>
    <row r="54" spans="1:4">
      <c r="A54" s="66" t="s">
        <v>124</v>
      </c>
      <c r="B54" s="64"/>
      <c r="C54" s="65"/>
      <c r="D54" s="64"/>
    </row>
    <row r="55" spans="1:4" ht="15.75" thickBot="1">
      <c r="A55" s="63" t="s">
        <v>114</v>
      </c>
      <c r="B55" s="61">
        <f>B52+B53+B54</f>
        <v>0</v>
      </c>
      <c r="C55" s="62"/>
      <c r="D55" s="61">
        <f>D52+D53+D54</f>
        <v>0</v>
      </c>
    </row>
    <row r="56" spans="1:4" ht="15.75" thickTop="1">
      <c r="A56" s="60"/>
    </row>
    <row r="57" spans="1:4">
      <c r="A57" s="60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1.Pasqyra e Perform. (natyra)</vt:lpstr>
      <vt:lpstr>1.Pasqyra e Perform. (funks)</vt:lpstr>
      <vt:lpstr>1.Pasqyra e Performances BANK</vt:lpstr>
      <vt:lpstr>1.Pasqyra e Performances Sig.</vt:lpstr>
      <vt:lpstr>2.Pozicioni Financi-Bank-sig</vt:lpstr>
      <vt:lpstr>5-CashFlow (direkt)</vt:lpstr>
      <vt:lpstr>'2.Pozicioni Financi-Bank-sig'!Print_Area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RAMADANAJ</cp:lastModifiedBy>
  <cp:lastPrinted>2016-10-03T09:59:38Z</cp:lastPrinted>
  <dcterms:created xsi:type="dcterms:W3CDTF">2012-01-19T09:31:29Z</dcterms:created>
  <dcterms:modified xsi:type="dcterms:W3CDTF">2021-07-15T06:52:34Z</dcterms:modified>
</cp:coreProperties>
</file>