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amadanaj\Desktop\t_ramadanaj_acr47\Desktop\Dokumenta\ACREM\2021\Tatime\Auditim PF\Pasyrat finale\Deklarim QKB\"/>
    </mc:Choice>
  </mc:AlternateContent>
  <bookViews>
    <workbookView xWindow="0" yWindow="0" windowWidth="28800" windowHeight="12300" tabRatio="883"/>
  </bookViews>
  <sheets>
    <sheet name="1.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<sst xmlns="http://schemas.openxmlformats.org/spreadsheetml/2006/main" count="64" uniqueCount="57">
  <si>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</si>
  <si>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</si>
  <si>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</si>
  <si>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</si>
  <si>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</si>
  <si>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</si>
  <si>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</si>
  <si>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</si>
  <si>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</si>
  <si>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</si>
  <si>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</si>
  <si>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</si>
  <si>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</si>
  <si>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</si>
  <si>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</si>
  <si>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</si>
  <si>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</si>
  <si>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</si>
  <si>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</si>
  <si>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</si>
  <si>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</si>
  <si>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</si>
  <si>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</si>
  <si>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</si>
  <si>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</si>
  <si>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</si>
  <si>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</si>
  <si>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</si>
  <si>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</si>
  <si>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</si>
  <si>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</si>
  <si>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</si>
  <si>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</si>
  <si>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</si>
  <si>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</si>
  <si>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</si>
  <si>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</si>
  <si>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</si>
  <si>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</si>
  <si>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</si>
  <si>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</si>
  <si>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</si>
  <si>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</si>
  <si>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</si>
  <si>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</si>
  <si>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</si>
  <si>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</si>
  <si>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</si>
  <si>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</si>
  <si>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</si>
  <si>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</si>
  <si>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Të ardhura të tjera</t>
  </si>
  <si>
    <t>Humbje nga kursi i këmbimit, neto</t>
  </si>
  <si>
    <t xml:space="preserve">ACREM </t>
  </si>
  <si>
    <t>K72208014O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</si>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</sst>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topLeftCell="A10" zoomScaleNormal="100" workbookViewId="0">
      <selection activeCell="K16" sqref="K16"/>
    </sheetView>
  </sheetViews>
  <sheetFormatPr defaultColWidth="9.140625" defaultRowHeight="15"/>
  <cols>
    <col min="1" max="1" width="55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55</v>
      </c>
    </row>
    <row r="2" spans="1:5">
      <c r="A2" s="8" t="s">
        <v>53</v>
      </c>
    </row>
    <row r="3" spans="1:5">
      <c r="A3" s="8" t="s">
        <v>54</v>
      </c>
    </row>
    <row r="4" spans="1:5">
      <c r="A4" s="8" t="s">
        <v>56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16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47</v>
      </c>
      <c r="B10" s="16">
        <v>293915943.40000004</v>
      </c>
      <c r="C10" s="10"/>
      <c r="D10" s="16">
        <v>260390701</v>
      </c>
      <c r="E10" s="9"/>
    </row>
    <row r="11" spans="1:5">
      <c r="A11" s="15" t="s">
        <v>51</v>
      </c>
      <c r="B11" s="16">
        <v>355817.10000000003</v>
      </c>
      <c r="C11" s="10"/>
      <c r="D11" s="16">
        <v>14885</v>
      </c>
      <c r="E11" s="9"/>
    </row>
    <row r="12" spans="1:5">
      <c r="A12" s="15" t="s">
        <v>48</v>
      </c>
      <c r="B12" s="16"/>
      <c r="C12" s="10"/>
      <c r="D12" s="16"/>
      <c r="E12" s="9"/>
    </row>
    <row r="13" spans="1:5">
      <c r="A13" s="15" t="s">
        <v>49</v>
      </c>
      <c r="B13" s="16"/>
      <c r="C13" s="10"/>
      <c r="D13" s="16"/>
      <c r="E13" s="9"/>
    </row>
    <row r="14" spans="1:5">
      <c r="A14" s="15" t="s">
        <v>50</v>
      </c>
      <c r="B14" s="16"/>
      <c r="C14" s="10"/>
      <c r="D14" s="16"/>
      <c r="E14" s="9"/>
    </row>
    <row r="15" spans="1:5">
      <c r="A15" s="18" t="s">
        <v>17</v>
      </c>
      <c r="B15" s="16"/>
      <c r="C15" s="10"/>
      <c r="D15" s="16"/>
      <c r="E15" s="9"/>
    </row>
    <row r="16" spans="1:5">
      <c r="A16" s="18" t="s">
        <v>1</v>
      </c>
      <c r="B16" s="16"/>
      <c r="C16" s="10"/>
      <c r="D16" s="16"/>
      <c r="E16" s="9"/>
    </row>
    <row r="17" spans="1:5">
      <c r="A17" s="18" t="s">
        <v>18</v>
      </c>
      <c r="B17" s="16"/>
      <c r="C17" s="10"/>
      <c r="D17" s="16"/>
      <c r="E17" s="9"/>
    </row>
    <row r="18" spans="1:5">
      <c r="A18" s="18" t="s">
        <v>7</v>
      </c>
      <c r="B18" s="16"/>
      <c r="C18" s="10"/>
      <c r="D18" s="16"/>
      <c r="E18" s="9"/>
    </row>
    <row r="19" spans="1:5">
      <c r="A19" s="18" t="s">
        <v>19</v>
      </c>
      <c r="B19" s="16">
        <v>-9577930.5390480906</v>
      </c>
      <c r="C19" s="10"/>
      <c r="D19" s="16">
        <v>-11870045</v>
      </c>
      <c r="E19" s="9"/>
    </row>
    <row r="20" spans="1:5">
      <c r="A20" s="18" t="s">
        <v>20</v>
      </c>
      <c r="B20" s="16">
        <v>-166005730.03999999</v>
      </c>
      <c r="C20" s="10"/>
      <c r="D20" s="16">
        <v>-138138660</v>
      </c>
      <c r="E20" s="9"/>
    </row>
    <row r="21" spans="1:5">
      <c r="A21" s="18" t="s">
        <v>21</v>
      </c>
      <c r="B21" s="16">
        <v>-1559818.50662151</v>
      </c>
      <c r="C21" s="10"/>
      <c r="D21" s="16">
        <v>-967099</v>
      </c>
      <c r="E21" s="9"/>
    </row>
    <row r="22" spans="1:5">
      <c r="A22" s="18" t="s">
        <v>22</v>
      </c>
      <c r="B22" s="16">
        <v>-79190074.300000012</v>
      </c>
      <c r="C22" s="10"/>
      <c r="D22" s="16">
        <v>-72102532</v>
      </c>
      <c r="E22" s="9"/>
    </row>
    <row r="23" spans="1:5">
      <c r="A23" s="18"/>
      <c r="B23" s="18"/>
      <c r="C23" s="18"/>
      <c r="D23" s="18"/>
      <c r="E23" s="9"/>
    </row>
    <row r="24" spans="1:5">
      <c r="A24" s="18" t="s">
        <v>23</v>
      </c>
      <c r="B24" s="16"/>
      <c r="C24" s="10"/>
      <c r="D24" s="16"/>
      <c r="E24" s="9"/>
    </row>
    <row r="25" spans="1:5" ht="30">
      <c r="A25" s="18" t="s">
        <v>24</v>
      </c>
      <c r="B25" s="16"/>
      <c r="C25" s="10"/>
      <c r="D25" s="16"/>
      <c r="E25" s="9"/>
    </row>
    <row r="26" spans="1:5">
      <c r="A26" s="18" t="s">
        <v>25</v>
      </c>
      <c r="B26" s="16"/>
      <c r="C26" s="10"/>
      <c r="D26" s="16"/>
      <c r="E26" s="9"/>
    </row>
    <row r="27" spans="1:5">
      <c r="A27" s="28" t="s">
        <v>52</v>
      </c>
      <c r="B27" s="16"/>
      <c r="C27" s="10"/>
      <c r="D27" s="16"/>
      <c r="E27" s="9"/>
    </row>
    <row r="28" spans="1:5" ht="15" customHeight="1">
      <c r="A28" s="19" t="s">
        <v>8</v>
      </c>
      <c r="B28" s="23">
        <f>SUM(B10:B22,B24:B27)</f>
        <v>37938207.114330471</v>
      </c>
      <c r="C28" s="10"/>
      <c r="D28" s="23">
        <f>SUM(D10:D22,D24:D27)</f>
        <v>37327250</v>
      </c>
      <c r="E28" s="9"/>
    </row>
    <row r="29" spans="1:5" ht="15" customHeight="1">
      <c r="A29" s="18" t="s">
        <v>0</v>
      </c>
      <c r="B29" s="16">
        <v>-7089359.5470857434</v>
      </c>
      <c r="C29" s="10"/>
      <c r="D29" s="16">
        <v>-6860432</v>
      </c>
      <c r="E29" s="9"/>
    </row>
    <row r="30" spans="1:5" ht="15" customHeight="1">
      <c r="A30" s="19" t="s">
        <v>26</v>
      </c>
      <c r="B30" s="23">
        <f>SUM(B28:B29)</f>
        <v>30848847.567244727</v>
      </c>
      <c r="C30" s="11"/>
      <c r="D30" s="23">
        <f>SUM(D28:D29)</f>
        <v>30466818</v>
      </c>
      <c r="E30" s="9"/>
    </row>
    <row r="31" spans="1:5" ht="15" customHeight="1">
      <c r="A31" s="18"/>
      <c r="B31" s="18"/>
      <c r="C31" s="18"/>
      <c r="D31" s="18"/>
      <c r="E31" s="9"/>
    </row>
    <row r="32" spans="1:5" ht="15" customHeight="1">
      <c r="A32" s="20" t="s">
        <v>27</v>
      </c>
      <c r="B32" s="18"/>
      <c r="C32" s="18"/>
      <c r="D32" s="18"/>
      <c r="E32" s="9"/>
    </row>
    <row r="33" spans="1:5" ht="15" customHeight="1">
      <c r="A33" s="18" t="s">
        <v>28</v>
      </c>
      <c r="B33" s="16"/>
      <c r="C33" s="10"/>
      <c r="D33" s="16"/>
      <c r="E33" s="9"/>
    </row>
    <row r="34" spans="1:5">
      <c r="A34" s="18"/>
      <c r="B34" s="18"/>
      <c r="C34" s="18"/>
      <c r="D34" s="18"/>
      <c r="E34" s="9"/>
    </row>
    <row r="35" spans="1:5" ht="15.75" thickBot="1">
      <c r="A35" s="19" t="s">
        <v>46</v>
      </c>
      <c r="B35" s="24">
        <f>B30+B33</f>
        <v>30848847.567244727</v>
      </c>
      <c r="C35" s="14"/>
      <c r="D35" s="24">
        <f>D30+D33</f>
        <v>30466818</v>
      </c>
      <c r="E35" s="9"/>
    </row>
    <row r="36" spans="1:5" ht="15.75" thickTop="1">
      <c r="A36" s="19"/>
      <c r="B36" s="19"/>
      <c r="C36" s="19"/>
      <c r="D36" s="19"/>
      <c r="E36" s="9"/>
    </row>
    <row r="37" spans="1:5">
      <c r="A37" s="19" t="s">
        <v>29</v>
      </c>
      <c r="B37" s="19"/>
      <c r="C37" s="19"/>
      <c r="D37" s="19"/>
      <c r="E37" s="9"/>
    </row>
    <row r="38" spans="1:5">
      <c r="A38" s="18" t="s">
        <v>30</v>
      </c>
      <c r="B38" s="16"/>
      <c r="C38" s="10"/>
      <c r="D38" s="16"/>
      <c r="E38" s="9"/>
    </row>
    <row r="39" spans="1:5">
      <c r="A39" s="18" t="s">
        <v>31</v>
      </c>
      <c r="B39" s="16"/>
      <c r="C39" s="10"/>
      <c r="D39" s="16"/>
      <c r="E39" s="9"/>
    </row>
    <row r="40" spans="1:5">
      <c r="A40" s="18"/>
      <c r="B40" s="22"/>
      <c r="C40" s="22"/>
      <c r="D40" s="22"/>
      <c r="E40" s="9"/>
    </row>
    <row r="41" spans="1:5">
      <c r="A41" s="19" t="s">
        <v>32</v>
      </c>
      <c r="B41" s="2"/>
      <c r="C41" s="2"/>
      <c r="D41" s="2"/>
      <c r="E41" s="14"/>
    </row>
    <row r="42" spans="1:5">
      <c r="A42" s="18" t="s">
        <v>33</v>
      </c>
      <c r="B42" s="11"/>
      <c r="C42" s="11"/>
      <c r="D42" s="11"/>
      <c r="E42" s="14"/>
    </row>
    <row r="43" spans="1:5">
      <c r="A43" s="21" t="s">
        <v>34</v>
      </c>
      <c r="B43" s="16"/>
      <c r="C43" s="10"/>
      <c r="D43" s="16"/>
      <c r="E43" s="9"/>
    </row>
    <row r="44" spans="1:5">
      <c r="A44" s="21" t="s">
        <v>35</v>
      </c>
      <c r="B44" s="16"/>
      <c r="C44" s="10"/>
      <c r="D44" s="16"/>
      <c r="E44" s="9"/>
    </row>
    <row r="45" spans="1:5">
      <c r="A45" s="22"/>
      <c r="B45" s="22"/>
      <c r="C45" s="22"/>
      <c r="D45" s="22"/>
      <c r="E45" s="9"/>
    </row>
    <row r="46" spans="1:5">
      <c r="A46" s="18" t="s">
        <v>36</v>
      </c>
      <c r="B46" s="2"/>
      <c r="C46" s="2"/>
      <c r="D46" s="2"/>
      <c r="E46" s="14"/>
    </row>
    <row r="47" spans="1:5">
      <c r="A47" s="21" t="s">
        <v>34</v>
      </c>
      <c r="B47" s="16"/>
      <c r="C47" s="10"/>
      <c r="D47" s="16"/>
      <c r="E47" s="2"/>
    </row>
    <row r="48" spans="1:5">
      <c r="A48" s="21" t="s">
        <v>35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19" t="s">
        <v>37</v>
      </c>
      <c r="B50" s="25">
        <f>B35</f>
        <v>30848847.567244727</v>
      </c>
      <c r="D50" s="25">
        <f>D35</f>
        <v>30466818</v>
      </c>
    </row>
    <row r="51" spans="1:5">
      <c r="A51" s="19"/>
    </row>
    <row r="52" spans="1:5">
      <c r="A52" s="20" t="s">
        <v>15</v>
      </c>
    </row>
    <row r="53" spans="1:5">
      <c r="A53" s="19"/>
    </row>
    <row r="54" spans="1:5" ht="29.25">
      <c r="A54" s="19" t="s">
        <v>38</v>
      </c>
    </row>
    <row r="55" spans="1:5">
      <c r="A55" s="18" t="s">
        <v>39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 ht="30">
      <c r="A58" s="18" t="s">
        <v>40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41</v>
      </c>
    </row>
    <row r="62" spans="1:5" ht="30">
      <c r="A62" s="18" t="s">
        <v>10</v>
      </c>
      <c r="B62" s="16"/>
      <c r="C62" s="10"/>
      <c r="D62" s="16"/>
    </row>
    <row r="63" spans="1:5" ht="30">
      <c r="A63" s="18" t="s">
        <v>11</v>
      </c>
      <c r="B63" s="16"/>
      <c r="C63" s="10"/>
      <c r="D63" s="16"/>
    </row>
    <row r="64" spans="1:5" ht="30">
      <c r="A64" s="18" t="s">
        <v>42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 ht="30">
      <c r="A66" s="18" t="s">
        <v>43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 ht="29.25">
      <c r="A69" s="19" t="s">
        <v>44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30" thickBot="1">
      <c r="A71" s="19" t="s">
        <v>45</v>
      </c>
      <c r="B71" s="26">
        <f>B69+B50</f>
        <v>30848847.567244727</v>
      </c>
      <c r="D71" s="26">
        <f>D69+D50</f>
        <v>30466818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30</v>
      </c>
      <c r="B74" s="27"/>
      <c r="D74" s="27"/>
    </row>
    <row r="75" spans="1:4">
      <c r="A75" s="18" t="s">
        <v>31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RAMADANAJ</cp:lastModifiedBy>
  <cp:lastPrinted>2022-03-31T09:02:42Z</cp:lastPrinted>
  <dcterms:created xsi:type="dcterms:W3CDTF">2012-01-19T09:31:29Z</dcterms:created>
  <dcterms:modified xsi:type="dcterms:W3CDTF">2022-05-25T13:37:04Z</dcterms:modified>
</cp:coreProperties>
</file>