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<sst xmlns="http://schemas.openxmlformats.org/spreadsheetml/2006/main" count="418" uniqueCount="271">
  <si>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</si>
  <si>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</si>
  <si>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</si>
  <si>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</si>
  <si>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</si>
  <si>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</si>
  <si>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</si>
  <si>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</si>
  <si>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</si>
  <si>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</si>
  <si>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</si>
  <si>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</si>
  <si>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</si>
  <si>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</si>
  <si>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</si>
  <si>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</si>
  <si>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</si>
  <si>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</si>
  <si>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</si>
  <si>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</si>
  <si>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</si>
  <si>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</si>
  <si>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</si>
  <si>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</si>
  <si>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</si>
  <si>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</si>
  <si>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</si>
  <si>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</si>
  <si>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</si>
  <si>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</si>
  <si>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</si>
  <si>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</si>
  <si>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</si>
  <si>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</si>
  <si>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</si>
  <si>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</si>
  <si>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</si>
  <si>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</si>
  <si>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</si>
  <si>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</si>
  <si>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</si>
  <si>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</si>
  <si>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</si>
  <si>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</si>
  <si>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</si>
  <si>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</si>
  <si>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</si>
  <si>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</si>
  <si>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</si>
  <si>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</si>
  <si>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</si>
  <si>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</si>
  <si>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</si>
  <si>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</si>
  <si>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</si>
  <si>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</si>
  <si>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</si>
  <si>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</si>
  <si>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</si>
  <si>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</si>
  <si>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</si>
  <si>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</si>
  <si>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</si>
  <si>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</si>
  <si>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</si>
  <si>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</si>
  <si>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</si>
  <si>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</si>
  <si>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</si>
  <si>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</si>
  <si>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</si>
  <si>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</si>
  <si>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</si>
  <si>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</si>
  <si>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</si>
  <si>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</si>
  <si>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</si>
  <si>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</si>
  <si>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</si>
  <si>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</si>
  <si>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</si>
  <si>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</si>
  <si>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</si>
  <si>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</si>
  <si>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</si>
  <si>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</si>
  <si>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</si>
  <si>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</si>
  <si>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</si>
  <si>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</si>
  <si>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</si>
  <si>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</si>
  <si>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</si>
  <si>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</si>
  <si>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</si>
  <si>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</si>
  <si>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</si>
  <si>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</si>
  <si>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</si>
  <si>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</si>
  <si>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</si>
  <si>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</si>
  <si>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</si>
  <si>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</si>
  <si>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</si>
  <si>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</si>
  <si>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</si>
  <si>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</si>
  <si>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</si>
  <si>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</si>
  <si>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</si>
  <si>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</si>
  <si>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</si>
  <si>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</si>
  <si>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</si>
  <si>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</si>
  <si>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</si>
  <si>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</si>
  <si>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</si>
  <si>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</si>
  <si>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</si>
  <si>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</si>
  <si>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</si>
  <si>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</si>
  <si>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</si>
  <si>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</si>
  <si>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</si>
  <si>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</si>
  <si>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</si>
  <si>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</si>
  <si>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</si>
  <si>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</si>
  <si>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</si>
  <si>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</si>
  <si>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</si>
  <si>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</si>
  <si>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</si>
  <si>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</si>
  <si>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</si>
  <si>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</si>
  <si>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</si>
  <si>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</si>
  <si>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</si>
  <si>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</si>
  <si>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</si>
  <si>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</si>
  <si>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</si>
  <si>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</si>
  <si>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</si>
  <si>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</si>
  <si>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</si>
  <si>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</si>
  <si>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</si>
  <si>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</si>
  <si>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</si>
  <si>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</si>
  <si>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</si>
  <si>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</si>
  <si>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</si>
  <si>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</si>
  <si>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</si>
  <si>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</si>
  <si>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</si>
  <si>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</si>
  <si>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</si>
  <si>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</si>
  <si>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</si>
  <si>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</si>
  <si>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</si>
  <si>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</si>
  <si>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</si>
  <si>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</si>
  <si>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</si>
  <si>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</si>
  <si>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</si>
  <si>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</si>
  <si>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</si>
  <si>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</si>
  <si>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</si>
  <si>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</si>
  <si>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</si>
  <si>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</si>
  <si>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</si>
  <si>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</si>
  <si>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</si>
  <si>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</si>
  <si>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</si>
  <si>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</si>
  <si>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</si>
  <si>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</si>
  <si>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</si>
  <si>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</si>
  <si>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</si>
  <si>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</si>
  <si>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</si>
  <si>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</si>
  <si>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</si>
  <si>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</si>
  <si>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</si>
  <si>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</si>
  <si>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</si>
  <si>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</si>
  <si>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</si>
  <si>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</si>
  <si>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</si>
  <si>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</si>
  <si>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</si>
  <si>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</si>
  <si>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</si>
  <si>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</si>
  <si>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</si>
  <si>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</si>
  <si>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</si>
  <si>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</si>
  <si>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</si>
  <si>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</si>
  <si>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</si>
  <si>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</si>
  <si>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</si>
  <si>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</si>
  <si>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</si>
  <si>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</si>
  <si>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</si>
  <si>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</si>
  <si>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</si>
  <si>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</si>
  <si>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</si>
  <si>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</si>
  <si>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</si>
  <si>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</si>
  <si>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</si>
  <si>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</si>
  <si>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</si>
  <si>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</si>
  <si>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</si>
  <si>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</si>
  <si>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</si>
  <si>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</si>
  <si>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</si>
  <si>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</si>
  <si>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</si>
  <si>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</si>
  <si>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</si>
  <si>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</si>
  <si>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</si>
  <si>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</si>
  <si>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</si>
  <si>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</si>
  <si>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</si>
  <si>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</si>
  <si>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</si>
  <si>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</si>
  <si>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</si>
  <si>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</si>
  <si>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</si>
  <si>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</si>
  <si>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</si>
  <si>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</si>
  <si>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</si>
  <si>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</si>
  <si>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</si>
  <si>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</si>
  <si>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</si>
  <si>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</si>
  <si>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</si>
  <si>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Leke</t>
  </si>
  <si>
    <t xml:space="preserve">SH.a.Ujesjelles-Kanalizime Librazhd Prrenjas </t>
  </si>
  <si>
    <t>NIPT J68122606V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</si>
  <si>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(Grante ,te ardhura+shpenzime bankare 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</si>
  <si>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(Grante + Te ardhura ) 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</si>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</sst>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270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>
        <v>2021</v>
      </c>
      <c r="C8" s="39"/>
      <c r="D8" s="38">
        <v>2020</v>
      </c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65">
        <v>51866645</v>
      </c>
      <c r="C10" s="44"/>
      <c r="D10" s="50">
        <v>50539658</v>
      </c>
      <c r="E10" s="43"/>
      <c r="F10" s="63" t="s">
        <v>262</v>
      </c>
    </row>
    <row r="11" spans="1:6">
      <c r="A11" s="49" t="s">
        <v>257</v>
      </c>
      <c r="B11" s="65">
        <v>2818725</v>
      </c>
      <c r="C11" s="44"/>
      <c r="D11" s="50">
        <v>4178235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1372909</v>
      </c>
      <c r="C16" s="44"/>
      <c r="D16" s="50">
        <v>1422879</v>
      </c>
      <c r="E16" s="43"/>
      <c r="F16" s="36"/>
    </row>
    <row r="17" spans="1:6">
      <c r="A17" s="52" t="s">
        <v>227</v>
      </c>
      <c r="B17" s="50">
        <v>-572396</v>
      </c>
      <c r="C17" s="44"/>
      <c r="D17" s="50">
        <v>-573788</v>
      </c>
      <c r="E17" s="43"/>
      <c r="F17" s="36"/>
    </row>
    <row r="18" spans="1:6">
      <c r="A18" s="52" t="s">
        <v>216</v>
      </c>
      <c r="B18" s="50">
        <v>-10820364</v>
      </c>
      <c r="C18" s="44"/>
      <c r="D18" s="50">
        <v>-15057742</v>
      </c>
      <c r="E18" s="43"/>
      <c r="F18" s="36"/>
    </row>
    <row r="19" spans="1:6">
      <c r="A19" s="52" t="s">
        <v>228</v>
      </c>
      <c r="B19" s="50">
        <v>-8276293</v>
      </c>
      <c r="C19" s="44"/>
      <c r="D19" s="50">
        <v>-8647662</v>
      </c>
      <c r="E19" s="43"/>
      <c r="F19" s="36"/>
    </row>
    <row r="20" spans="1:6">
      <c r="A20" s="52" t="s">
        <v>229</v>
      </c>
      <c r="B20" s="50">
        <v>-33677648</v>
      </c>
      <c r="C20" s="44"/>
      <c r="D20" s="50">
        <v>-32673135</v>
      </c>
      <c r="E20" s="43"/>
      <c r="F20" s="36"/>
    </row>
    <row r="21" spans="1:6">
      <c r="A21" s="52" t="s">
        <v>230</v>
      </c>
      <c r="B21" s="50">
        <v>-442725</v>
      </c>
      <c r="C21" s="44"/>
      <c r="D21" s="50">
        <v>-516600</v>
      </c>
      <c r="E21" s="43"/>
      <c r="F21" s="36"/>
    </row>
    <row r="22" spans="1:6">
      <c r="A22" s="52" t="s">
        <v>231</v>
      </c>
      <c r="B22" s="50">
        <v>-2875452</v>
      </c>
      <c r="C22" s="44"/>
      <c r="D22" s="50">
        <v>-1988698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268</v>
      </c>
      <c r="B27" s="50">
        <v>622894</v>
      </c>
      <c r="C27" s="44"/>
      <c r="D27" s="50">
        <v>423790</v>
      </c>
      <c r="E27" s="43"/>
      <c r="F27" s="36"/>
    </row>
    <row r="28" spans="1:6" ht="15" customHeight="1">
      <c r="A28" s="53" t="s">
        <v>217</v>
      </c>
      <c r="B28" s="57">
        <f>SUM(B10:B22,B24:B27)</f>
        <v>16295</v>
      </c>
      <c r="C28" s="44"/>
      <c r="D28" s="57">
        <f>SUM(D10:D22,D24:D27)</f>
        <v>-2893063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16295</v>
      </c>
      <c r="C30" s="45"/>
      <c r="D30" s="57">
        <f>SUM(D28:D29)</f>
        <v>-2893063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16295</v>
      </c>
      <c r="C35" s="48"/>
      <c r="D35" s="58">
        <f>D30+D33</f>
        <v>-2893063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16295</v>
      </c>
      <c r="D50" s="59">
        <f>D35</f>
        <v>-2893063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269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16295</v>
      </c>
      <c r="D71" s="60">
        <f>D69+D50</f>
        <v>-2893063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2022-07-28T20:44:32Z</dcterms:modified>
</cp:coreProperties>
</file>