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zerani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7" i="18"/>
  <c r="D55" i="18"/>
  <c r="B55" i="18"/>
  <c r="B42" i="18" l="1"/>
  <c r="B47" i="18" s="1"/>
  <c r="D42" i="18" l="1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<sst xmlns="http://schemas.openxmlformats.org/spreadsheetml/2006/main" count="416" uniqueCount="272">
  <si>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</si>
  <si>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</si>
  <si>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</si>
  <si>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</si>
  <si>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</si>
  <si>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</si>
  <si>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</si>
  <si>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</si>
  <si>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</si>
  <si>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</si>
  <si>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</si>
  <si>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</si>
  <si>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</si>
  <si>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</si>
  <si>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</si>
  <si>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</si>
  <si>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</si>
  <si>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</si>
  <si>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</si>
  <si>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</si>
  <si>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</si>
  <si>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</si>
  <si>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</si>
  <si>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</si>
  <si>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</si>
  <si>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</si>
  <si>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</si>
  <si>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</si>
  <si>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</si>
  <si>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</si>
  <si>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</si>
  <si>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</si>
  <si>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</si>
  <si>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</si>
  <si>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</si>
  <si>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</si>
  <si>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</si>
  <si>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</si>
  <si>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</si>
  <si>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</si>
  <si>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</si>
  <si>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</si>
  <si>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</si>
  <si>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</si>
  <si>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</si>
  <si>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</si>
  <si>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</si>
  <si>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</si>
  <si>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</si>
  <si>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</si>
  <si>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</si>
  <si>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</si>
  <si>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</si>
  <si>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</si>
  <si>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</si>
  <si>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</si>
  <si>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</si>
  <si>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</si>
  <si>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</si>
  <si>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</si>
  <si>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</si>
  <si>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</si>
  <si>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</si>
  <si>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</si>
  <si>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</si>
  <si>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</si>
  <si>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</si>
  <si>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</si>
  <si>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</si>
  <si>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</si>
  <si>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</si>
  <si>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</si>
  <si>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</si>
  <si>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</si>
  <si>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</si>
  <si>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</si>
  <si>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</si>
  <si>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</si>
  <si>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</si>
  <si>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</si>
  <si>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</si>
  <si>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</si>
  <si>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</si>
  <si>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</si>
  <si>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</si>
  <si>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</si>
  <si>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</si>
  <si>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</si>
  <si>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</si>
  <si>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</si>
  <si>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</si>
  <si>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</si>
  <si>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</si>
  <si>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</si>
  <si>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</si>
  <si>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</si>
  <si>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</si>
  <si>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</si>
  <si>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</si>
  <si>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</si>
  <si>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</si>
  <si>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</si>
  <si>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</si>
  <si>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</si>
  <si>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</si>
  <si>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</si>
  <si>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</si>
  <si>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</si>
  <si>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</si>
  <si>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</si>
  <si>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</si>
  <si>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</si>
  <si>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</si>
  <si>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</si>
  <si>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</si>
  <si>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</si>
  <si>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</si>
  <si>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</si>
  <si>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</si>
  <si>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</si>
  <si>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</si>
  <si>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</si>
  <si>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</si>
  <si>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</si>
  <si>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</si>
  <si>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</si>
  <si>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</si>
  <si>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</si>
  <si>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</si>
  <si>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</si>
  <si>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</si>
  <si>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</si>
  <si>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</si>
  <si>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</si>
  <si>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</si>
  <si>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</si>
  <si>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</si>
  <si>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</si>
  <si>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</si>
  <si>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</si>
  <si>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</si>
  <si>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</si>
  <si>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</si>
  <si>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</si>
  <si>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</si>
  <si>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</si>
  <si>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</si>
  <si>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</si>
  <si>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</si>
  <si>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</si>
  <si>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</si>
  <si>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</si>
  <si>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</si>
  <si>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</si>
  <si>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</si>
  <si>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</si>
  <si>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</si>
  <si>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</si>
  <si>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</si>
  <si>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</si>
  <si>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</si>
  <si>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</si>
  <si>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</si>
  <si>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</si>
  <si>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</si>
  <si>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</si>
  <si>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</si>
  <si>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</si>
  <si>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</si>
  <si>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</si>
  <si>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</si>
  <si>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</si>
  <si>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</si>
  <si>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</si>
  <si>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</si>
  <si>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</si>
  <si>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</si>
  <si>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</si>
  <si>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</si>
  <si>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</si>
  <si>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</si>
  <si>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</si>
  <si>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</si>
  <si>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</si>
  <si>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</si>
  <si>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</si>
  <si>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</si>
  <si>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</si>
  <si>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</si>
  <si>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</si>
  <si>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</si>
  <si>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</si>
  <si>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</si>
  <si>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</si>
  <si>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</si>
  <si>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</si>
  <si>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</si>
  <si>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</si>
  <si>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</si>
  <si>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</si>
  <si>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</si>
  <si>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</si>
  <si>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</si>
  <si>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</si>
  <si>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</si>
  <si>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</si>
  <si>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</si>
  <si>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</si>
  <si>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</si>
  <si>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</si>
  <si>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</si>
  <si>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</si>
  <si>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</si>
  <si>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</si>
  <si>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</si>
  <si>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</si>
  <si>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</si>
  <si>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</si>
  <si>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</si>
  <si>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</si>
  <si>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</si>
  <si>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</si>
  <si>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</si>
  <si>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</si>
  <si>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</si>
  <si>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</si>
  <si>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</si>
  <si>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</si>
  <si>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</si>
  <si>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</si>
  <si>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</si>
  <si>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</si>
  <si>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</si>
  <si>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</si>
  <si>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</si>
  <si>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</si>
  <si>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</si>
  <si>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</si>
  <si>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</si>
  <si>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</si>
  <si>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</si>
  <si>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</si>
  <si>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</si>
  <si>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</si>
  <si>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</si>
  <si>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</si>
  <si>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</si>
  <si>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</si>
  <si>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</si>
  <si>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</si>
  <si>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</si>
  <si>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</si>
  <si>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</si>
  <si>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</si>
  <si>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</si>
  <si>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</si>
  <si>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</si>
  <si>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</si>
  <si>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</si>
  <si>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</si>
  <si>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</si>
  <si>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</si>
  <si>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</si>
  <si>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</si>
  <si>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</si>
  <si>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</si>
  <si>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</si>
  <si>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</si>
  <si>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</si>
  <si>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</si>
  <si>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`` Alcred`` sh.p.k.  31.12.2018</t>
  </si>
  <si>
    <t>J81426006C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</si>
</sst>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9"/>
      <name val="Book Antiqua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0" fontId="188" fillId="0" borderId="0" xfId="0" applyFont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61.140625" style="41" bestFit="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84">
        <v>2018</v>
      </c>
      <c r="C1" s="84"/>
      <c r="D1" s="84">
        <v>2017</v>
      </c>
    </row>
    <row r="2" spans="1:6" ht="15.75">
      <c r="A2" s="87" t="s">
        <v>270</v>
      </c>
      <c r="B2" s="87"/>
      <c r="C2" s="87"/>
      <c r="D2" s="42"/>
    </row>
    <row r="3" spans="1:6">
      <c r="A3" s="42" t="s">
        <v>271</v>
      </c>
      <c r="D3" s="42"/>
    </row>
    <row r="4" spans="1:6">
      <c r="A4" s="50" t="s">
        <v>239</v>
      </c>
      <c r="B4" s="42" t="s">
        <v>269</v>
      </c>
      <c r="D4" s="42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5">
        <v>136226352</v>
      </c>
      <c r="C10" s="52"/>
      <c r="D10" s="85">
        <v>97177719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5">
        <v>-1136398</v>
      </c>
      <c r="C22" s="52"/>
      <c r="D22" s="85">
        <v>-974656</v>
      </c>
      <c r="E22" s="51"/>
      <c r="F22" s="42"/>
    </row>
    <row r="23" spans="1:6">
      <c r="A23" s="63" t="s">
        <v>247</v>
      </c>
      <c r="B23" s="85">
        <v>-185194</v>
      </c>
      <c r="C23" s="52"/>
      <c r="D23" s="85">
        <v>-107692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85">
        <v>-887683</v>
      </c>
      <c r="C26" s="52"/>
      <c r="D26" s="85">
        <v>-1045833</v>
      </c>
      <c r="E26" s="51"/>
      <c r="F26" s="42"/>
    </row>
    <row r="27" spans="1:6">
      <c r="A27" s="45" t="s">
        <v>221</v>
      </c>
      <c r="B27" s="85">
        <v>-82234654</v>
      </c>
      <c r="C27" s="52"/>
      <c r="D27" s="85">
        <v>-67810564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85">
        <v>205</v>
      </c>
      <c r="C37" s="52"/>
      <c r="D37" s="85">
        <v>416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51782628</v>
      </c>
      <c r="C42" s="55"/>
      <c r="D42" s="54">
        <f>SUM(D9:D41)</f>
        <v>27239390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-4918750</v>
      </c>
      <c r="C44" s="52"/>
      <c r="D44" s="85">
        <v>-6728962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46863878</v>
      </c>
      <c r="C47" s="58"/>
      <c r="D47" s="67">
        <f>SUM(D42:D46)</f>
        <v>20510428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86">
        <v>-30563178</v>
      </c>
      <c r="C50" s="53"/>
      <c r="D50" s="86">
        <v>-422144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-30563178</v>
      </c>
      <c r="C55" s="72"/>
      <c r="D55" s="71">
        <f>SUM(D50:D54)</f>
        <v>-422144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16300700</v>
      </c>
      <c r="C57" s="77"/>
      <c r="D57" s="76">
        <f>D47+D55</f>
        <v>20088284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Ensela ZERANI</cp:lastModifiedBy>
  <cp:lastPrinted>2016-10-03T09:59:38Z</cp:lastPrinted>
  <dcterms:created xsi:type="dcterms:W3CDTF">2012-01-19T09:31:29Z</dcterms:created>
  <dcterms:modified xsi:type="dcterms:W3CDTF">2019-07-31T14:18:54Z</dcterms:modified>
</cp:coreProperties>
</file>