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<sst xmlns="http://schemas.openxmlformats.org/spreadsheetml/2006/main" count="414" uniqueCount="271">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</sst>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48" sqref="F48"/>
    </sheetView>
  </sheetViews>
  <sheetFormatPr defaultRowHeight="15"/>
  <cols>
    <col min="1" max="1" width="110.5703125" style="42" customWidth="1"/>
    <col min="2" max="2" width="17" style="41" customWidth="1"/>
    <col min="3" max="3" width="2.7109375" style="41" customWidth="1"/>
    <col min="4" max="4" width="17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16499216</v>
      </c>
      <c r="C10" s="52"/>
      <c r="D10" s="64">
        <v>14549593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5996000</v>
      </c>
      <c r="C14" s="52"/>
      <c r="D14" s="64">
        <v>4806869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-6010458</v>
      </c>
      <c r="C22" s="52"/>
      <c r="D22" s="64">
        <v>-4022908</v>
      </c>
      <c r="E22" s="51"/>
      <c r="F22" s="42"/>
    </row>
    <row r="23" spans="1:6">
      <c r="A23" s="63" t="s">
        <v>249</v>
      </c>
      <c r="B23" s="64">
        <v>-1003746</v>
      </c>
      <c r="C23" s="52"/>
      <c r="D23" s="64">
        <v>-1290942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-19731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-16875543</v>
      </c>
      <c r="C27" s="52"/>
      <c r="D27" s="64">
        <v>-14040600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-26681</v>
      </c>
      <c r="C39" s="52"/>
      <c r="D39" s="64">
        <v>-14200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-1440943</v>
      </c>
      <c r="C42" s="55"/>
      <c r="D42" s="54">
        <f>SUM(D9:D41)</f>
        <v>-12188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-1440943</v>
      </c>
      <c r="C47" s="58"/>
      <c r="D47" s="67">
        <f>SUM(D42:D46)</f>
        <v>-12188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-1440943</v>
      </c>
      <c r="C57" s="77"/>
      <c r="D57" s="76">
        <f>D47+D55</f>
        <v>-12188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Thesari MAT</cp:lastModifiedBy>
  <cp:lastPrinted>2016-10-03T09:59:38Z</cp:lastPrinted>
  <dcterms:created xsi:type="dcterms:W3CDTF">2012-01-19T09:31:29Z</dcterms:created>
  <dcterms:modified xsi:type="dcterms:W3CDTF">2022-08-01T14:31:26Z</dcterms:modified>
</cp:coreProperties>
</file>