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<sst xmlns="http://schemas.openxmlformats.org/spreadsheetml/2006/main" count="418" uniqueCount="269">
  <si>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</si>
  <si>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</si>
  <si>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</si>
  <si>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</si>
  <si>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</si>
  <si>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</si>
  <si>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</si>
  <si>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</si>
  <si>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</si>
  <si>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</si>
  <si>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</si>
  <si>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</si>
  <si>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</si>
  <si>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</si>
  <si>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</si>
  <si>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</si>
  <si>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</si>
  <si>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</si>
  <si>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</si>
  <si>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</si>
  <si>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</si>
  <si>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</si>
  <si>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</si>
  <si>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</si>
  <si>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</si>
  <si>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</si>
  <si>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</si>
  <si>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</si>
  <si>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</si>
  <si>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</si>
  <si>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</si>
  <si>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</si>
  <si>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</si>
  <si>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</si>
  <si>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</si>
  <si>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</si>
  <si>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</si>
  <si>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</si>
  <si>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</si>
  <si>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</si>
  <si>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</si>
  <si>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</si>
  <si>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</si>
  <si>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</si>
  <si>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</si>
  <si>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</si>
  <si>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</si>
  <si>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</si>
  <si>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</si>
  <si>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</si>
  <si>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</si>
  <si>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</si>
  <si>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</si>
  <si>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</si>
  <si>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</si>
  <si>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</si>
  <si>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</si>
  <si>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</si>
  <si>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</si>
  <si>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</si>
  <si>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</si>
  <si>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</si>
  <si>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</si>
  <si>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</si>
  <si>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</si>
  <si>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</si>
  <si>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</si>
  <si>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</si>
  <si>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</si>
  <si>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</si>
  <si>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</si>
  <si>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</si>
  <si>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</si>
  <si>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</si>
  <si>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</si>
  <si>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</si>
  <si>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</si>
  <si>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</si>
  <si>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</si>
  <si>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</si>
  <si>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</si>
  <si>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</si>
  <si>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</si>
  <si>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</si>
  <si>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</si>
  <si>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</si>
  <si>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</si>
  <si>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</si>
  <si>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</si>
  <si>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</si>
  <si>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</si>
  <si>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</si>
  <si>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</si>
  <si>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</si>
  <si>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</si>
  <si>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</si>
  <si>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</si>
  <si>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</si>
  <si>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</si>
  <si>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</si>
  <si>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</si>
  <si>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</si>
  <si>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</si>
  <si>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</si>
  <si>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</si>
  <si>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</si>
  <si>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</si>
  <si>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</si>
  <si>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</si>
  <si>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</si>
  <si>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</si>
  <si>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</si>
  <si>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</si>
  <si>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</si>
  <si>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</si>
  <si>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</si>
  <si>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</si>
  <si>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</si>
  <si>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</si>
  <si>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</si>
  <si>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</si>
  <si>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</si>
  <si>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</si>
  <si>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</si>
  <si>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</si>
  <si>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</si>
  <si>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</si>
  <si>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</si>
  <si>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</si>
  <si>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</si>
  <si>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</si>
  <si>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</si>
  <si>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</si>
  <si>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</si>
  <si>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</si>
  <si>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</si>
  <si>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</si>
  <si>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</si>
  <si>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</si>
  <si>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</si>
  <si>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</si>
  <si>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</si>
  <si>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</si>
  <si>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</si>
  <si>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</si>
  <si>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</si>
  <si>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</si>
  <si>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</si>
  <si>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</si>
  <si>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</si>
  <si>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</si>
  <si>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</si>
  <si>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</si>
  <si>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</si>
  <si>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</si>
  <si>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</si>
  <si>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</si>
  <si>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</si>
  <si>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</si>
  <si>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</si>
  <si>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</si>
  <si>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</si>
  <si>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</si>
  <si>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</si>
  <si>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</si>
  <si>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</si>
  <si>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</si>
  <si>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</si>
  <si>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</si>
  <si>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</si>
  <si>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</si>
  <si>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</si>
  <si>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</si>
  <si>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</si>
  <si>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</si>
  <si>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</si>
  <si>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</si>
  <si>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</si>
  <si>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</si>
  <si>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</si>
  <si>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</si>
  <si>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</si>
  <si>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</si>
  <si>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</si>
  <si>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</si>
  <si>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</si>
  <si>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</si>
  <si>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</si>
  <si>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</si>
  <si>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</si>
  <si>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</si>
  <si>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</si>
  <si>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</si>
  <si>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</si>
  <si>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</si>
  <si>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</si>
  <si>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</si>
  <si>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</si>
  <si>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</si>
  <si>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</si>
  <si>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</si>
  <si>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</si>
  <si>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</si>
  <si>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</si>
  <si>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</si>
  <si>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</si>
  <si>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</si>
  <si>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</si>
  <si>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</si>
  <si>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</si>
  <si>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</si>
  <si>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</si>
  <si>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</si>
  <si>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</si>
  <si>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</si>
  <si>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</si>
  <si>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</si>
  <si>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</si>
  <si>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</si>
  <si>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</si>
  <si>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</si>
  <si>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</si>
  <si>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</si>
  <si>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</si>
  <si>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</si>
  <si>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</si>
  <si>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</si>
  <si>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</si>
  <si>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</si>
  <si>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</si>
  <si>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</si>
  <si>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</si>
  <si>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</si>
  <si>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</si>
  <si>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</si>
  <si>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</si>
  <si>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</si>
  <si>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</si>
  <si>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</si>
  <si>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</si>
  <si>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</si>
  <si>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</si>
  <si>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</si>
  <si>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</si>
  <si>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</si>
  <si>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</si>
  <si>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</si>
  <si>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</si>
  <si>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</si>
  <si>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</si>
  <si>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</si>
  <si>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</si>
  <si>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</si>
  <si>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</si>
  <si>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</si>
  <si>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</si>
  <si>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</si>
  <si>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</si>
  <si>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</si>
  <si>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</si>
  <si>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</si>
  <si>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</si>
  <si>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</si>
  <si>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</si>
  <si>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</si>
  <si>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</si>
  <si>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</si>
  <si>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 xml:space="preserve">Ujesjelles  kanalizime sh.a.Ura  Vajgurore </t>
  </si>
  <si>
    <t>K32803022R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</si>
</sst>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D86" sqref="D8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24889735</v>
      </c>
      <c r="C10" s="44"/>
      <c r="D10" s="50">
        <v>23261304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9322453</v>
      </c>
      <c r="C14" s="44"/>
      <c r="D14" s="50">
        <v>9543494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>
        <v>-4387996</v>
      </c>
      <c r="C17" s="44"/>
      <c r="D17" s="50">
        <v>-3536906</v>
      </c>
      <c r="E17" s="43"/>
      <c r="F17" s="36"/>
    </row>
    <row r="18" spans="1:6">
      <c r="A18" s="52" t="s">
        <v>216</v>
      </c>
      <c r="B18" s="50">
        <v>-17641482</v>
      </c>
      <c r="C18" s="44"/>
      <c r="D18" s="50">
        <v>-21290534</v>
      </c>
      <c r="E18" s="43"/>
      <c r="F18" s="36"/>
    </row>
    <row r="19" spans="1:6">
      <c r="A19" s="52" t="s">
        <v>229</v>
      </c>
      <c r="B19" s="50">
        <v>-13791052</v>
      </c>
      <c r="C19" s="44"/>
      <c r="D19" s="50">
        <v>-8207552</v>
      </c>
      <c r="E19" s="43"/>
      <c r="F19" s="36"/>
    </row>
    <row r="20" spans="1:6">
      <c r="A20" s="52" t="s">
        <v>230</v>
      </c>
      <c r="B20" s="50">
        <v>-28335933</v>
      </c>
      <c r="C20" s="44"/>
      <c r="D20" s="50">
        <v>-25228986</v>
      </c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>
        <v>-1581038</v>
      </c>
      <c r="C22" s="44"/>
      <c r="D22" s="50">
        <v>-2123394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-31525313</v>
      </c>
      <c r="C28" s="44"/>
      <c r="D28" s="57">
        <f>SUM(D10:D22,D24:D27)</f>
        <v>-27582574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-31525313</v>
      </c>
      <c r="C30" s="45"/>
      <c r="D30" s="57">
        <f>SUM(D28:D29)</f>
        <v>-27582574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-31525313</v>
      </c>
      <c r="C35" s="48"/>
      <c r="D35" s="58">
        <f>D30+D33</f>
        <v>-27582574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-31525313</v>
      </c>
      <c r="D50" s="59">
        <f>D35</f>
        <v>-27582574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-31525313</v>
      </c>
      <c r="D71" s="60">
        <f>D69+D50</f>
        <v>-27582574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2022-09-15T12:28:54Z</dcterms:modified>
</cp:coreProperties>
</file>