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kuqi.DOMAIN\Downloads\"/>
    </mc:Choice>
  </mc:AlternateContent>
  <bookViews>
    <workbookView xWindow="0" yWindow="0" windowWidth="20490" windowHeight="685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<sst xmlns="http://schemas.openxmlformats.org/spreadsheetml/2006/main" count="418" uniqueCount="270">
  <si>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</si>
  <si>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</si>
  <si>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</si>
  <si>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</si>
  <si>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</si>
  <si>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</si>
  <si>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</si>
  <si>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</si>
  <si>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</si>
  <si>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</si>
  <si>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</si>
  <si>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</si>
  <si>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</si>
  <si>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</si>
  <si>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</si>
  <si>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</si>
  <si>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</si>
  <si>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</si>
  <si>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</si>
  <si>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</si>
  <si>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</si>
  <si>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</si>
  <si>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</si>
  <si>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</si>
  <si>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</si>
  <si>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</si>
  <si>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</si>
  <si>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</si>
  <si>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</si>
  <si>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</si>
  <si>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</si>
  <si>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</si>
  <si>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</si>
  <si>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</si>
  <si>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</si>
  <si>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</si>
  <si>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</si>
  <si>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</si>
  <si>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</si>
  <si>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</si>
  <si>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</si>
  <si>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</si>
  <si>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</si>
  <si>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</si>
  <si>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</si>
  <si>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</si>
  <si>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</si>
  <si>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</si>
  <si>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</si>
  <si>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</si>
  <si>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</si>
  <si>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</si>
  <si>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</si>
  <si>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</si>
  <si>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</si>
  <si>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</si>
  <si>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</si>
  <si>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</si>
  <si>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</si>
  <si>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</si>
  <si>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</si>
  <si>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</si>
  <si>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</si>
  <si>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</si>
  <si>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</si>
  <si>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</si>
  <si>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</si>
  <si>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</si>
  <si>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</si>
  <si>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</si>
  <si>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</si>
  <si>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</si>
  <si>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</si>
  <si>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</si>
  <si>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</si>
  <si>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</si>
  <si>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</si>
  <si>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</si>
  <si>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</si>
  <si>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</si>
  <si>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</si>
  <si>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</si>
  <si>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</si>
  <si>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</si>
  <si>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</si>
  <si>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</si>
  <si>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</si>
  <si>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</si>
  <si>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</si>
  <si>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</si>
  <si>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</si>
  <si>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</si>
  <si>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</si>
  <si>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</si>
  <si>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</si>
  <si>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</si>
  <si>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</si>
  <si>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</si>
  <si>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</si>
  <si>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</si>
  <si>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</si>
  <si>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</si>
  <si>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</si>
  <si>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</si>
  <si>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</si>
  <si>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</si>
  <si>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</si>
  <si>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</si>
  <si>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</si>
  <si>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</si>
  <si>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</si>
  <si>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</si>
  <si>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</si>
  <si>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</si>
  <si>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</si>
  <si>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</si>
  <si>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</si>
  <si>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</si>
  <si>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</si>
  <si>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</si>
  <si>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</si>
  <si>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</si>
  <si>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</si>
  <si>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</si>
  <si>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</si>
  <si>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</si>
  <si>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</si>
  <si>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</si>
  <si>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</si>
  <si>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</si>
  <si>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</si>
  <si>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</si>
  <si>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</si>
  <si>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</si>
  <si>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</si>
  <si>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</si>
  <si>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</si>
  <si>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</si>
  <si>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</si>
  <si>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</si>
  <si>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</si>
  <si>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</si>
  <si>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</si>
  <si>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</si>
  <si>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</si>
  <si>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</si>
  <si>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</si>
  <si>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</si>
  <si>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</si>
  <si>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</si>
  <si>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</si>
  <si>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</si>
  <si>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</si>
  <si>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</si>
  <si>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</si>
  <si>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</si>
  <si>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</si>
  <si>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</si>
  <si>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</si>
  <si>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</si>
  <si>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</si>
  <si>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</si>
  <si>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</si>
  <si>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</si>
  <si>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</si>
  <si>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</si>
  <si>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</si>
  <si>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</si>
  <si>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</si>
  <si>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</si>
  <si>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</si>
  <si>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</si>
  <si>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</si>
  <si>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</si>
  <si>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</si>
  <si>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</si>
  <si>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</si>
  <si>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</si>
  <si>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</si>
  <si>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</si>
  <si>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</si>
  <si>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</si>
  <si>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</si>
  <si>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</si>
  <si>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</si>
  <si>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</si>
  <si>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</si>
  <si>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</si>
  <si>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</si>
  <si>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</si>
  <si>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</si>
  <si>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</si>
  <si>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</si>
  <si>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</si>
  <si>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</si>
  <si>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</si>
  <si>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</si>
  <si>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</si>
  <si>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</si>
  <si>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</si>
  <si>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</si>
  <si>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</si>
  <si>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</si>
  <si>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</si>
  <si>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</si>
  <si>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</si>
  <si>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</si>
  <si>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</si>
  <si>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</si>
  <si>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</si>
  <si>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</si>
  <si>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</si>
  <si>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</si>
  <si>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</si>
  <si>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</si>
  <si>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</si>
  <si>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</si>
  <si>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</si>
  <si>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</si>
  <si>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</si>
  <si>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</si>
  <si>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</si>
  <si>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</si>
  <si>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</si>
  <si>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</si>
  <si>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</si>
  <si>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</si>
  <si>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</si>
  <si>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</si>
  <si>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</si>
  <si>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</si>
  <si>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</si>
  <si>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</si>
  <si>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</si>
  <si>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</si>
  <si>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</si>
  <si>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</si>
  <si>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</si>
  <si>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</si>
  <si>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</si>
  <si>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</si>
  <si>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</si>
  <si>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</si>
  <si>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</si>
  <si>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</si>
  <si>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</si>
  <si>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</si>
  <si>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</si>
  <si>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</si>
  <si>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</si>
  <si>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</si>
  <si>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</si>
  <si>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</si>
  <si>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</si>
  <si>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</si>
  <si>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</si>
  <si>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</si>
  <si>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</si>
  <si>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</si>
  <si>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</si>
  <si>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</si>
  <si>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</si>
  <si>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</si>
  <si>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</si>
  <si>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</si>
  <si>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</si>
  <si>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</si>
  <si>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</si>
  <si>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</si>
  <si>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N7739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</si>
</sst>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71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7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80" fillId="62" borderId="0" xfId="6592" applyNumberFormat="1" applyFont="1" applyFill="1" applyBorder="1" applyAlignment="1" applyProtection="1">
      <alignment wrapText="1"/>
    </xf>
    <xf numFmtId="0" fontId="187" fillId="0" borderId="0" xfId="0" applyFont="1"/>
    <xf numFmtId="0" fontId="188" fillId="0" borderId="0" xfId="0" applyFont="1"/>
    <xf numFmtId="0" fontId="187" fillId="0" borderId="0" xfId="0" applyFont="1" applyAlignment="1">
      <alignment vertical="center"/>
    </xf>
    <xf numFmtId="0" fontId="189" fillId="0" borderId="0" xfId="0" applyFont="1"/>
    <xf numFmtId="0" fontId="190" fillId="0" borderId="0" xfId="0" applyFont="1" applyAlignment="1">
      <alignment vertical="center"/>
    </xf>
    <xf numFmtId="0" fontId="181" fillId="34" borderId="0" xfId="0" applyNumberFormat="1" applyFont="1" applyFill="1" applyBorder="1" applyAlignment="1" applyProtection="1"/>
  </cellXfs>
  <cellStyles count="8577">
    <cellStyle name="20% - Accent1 2" xfId="1"/>
    <cellStyle name="20% - Accent1 3" xfId="2"/>
    <cellStyle name="20% - Accent1 3 2" xfId="3"/>
    <cellStyle name="20% - Accent1 3 2 2" xfId="6595"/>
    <cellStyle name="20% - Accent1 3 3" xfId="4"/>
    <cellStyle name="20% - Accent1 3 3 2" xfId="6596"/>
    <cellStyle name="20% - Accent1 3 4" xfId="5"/>
    <cellStyle name="20% - Accent1 3 4 2" xfId="6597"/>
    <cellStyle name="20% - Accent1 3 5" xfId="6"/>
    <cellStyle name="20% - Accent1 3 5 2" xfId="6598"/>
    <cellStyle name="20% - Accent1 3 6" xfId="7"/>
    <cellStyle name="20% - Accent1 3 6 2" xfId="6599"/>
    <cellStyle name="20% - Accent1 3 7" xfId="4900"/>
    <cellStyle name="20% - Accent1 3 7 2" xfId="6924"/>
    <cellStyle name="20% - Accent1 3 8" xfId="6594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1"/>
    <cellStyle name="20% - Accent2 3 3" xfId="13"/>
    <cellStyle name="20% - Accent2 3 3 2" xfId="6602"/>
    <cellStyle name="20% - Accent2 3 4" xfId="14"/>
    <cellStyle name="20% - Accent2 3 4 2" xfId="6603"/>
    <cellStyle name="20% - Accent2 3 5" xfId="15"/>
    <cellStyle name="20% - Accent2 3 5 2" xfId="6604"/>
    <cellStyle name="20% - Accent2 3 6" xfId="16"/>
    <cellStyle name="20% - Accent2 3 6 2" xfId="6605"/>
    <cellStyle name="20% - Accent2 3 7" xfId="4899"/>
    <cellStyle name="20% - Accent2 3 7 2" xfId="6923"/>
    <cellStyle name="20% - Accent2 3 8" xfId="66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7"/>
    <cellStyle name="20% - Accent3 3 3" xfId="22"/>
    <cellStyle name="20% - Accent3 3 3 2" xfId="6608"/>
    <cellStyle name="20% - Accent3 3 4" xfId="23"/>
    <cellStyle name="20% - Accent3 3 4 2" xfId="6609"/>
    <cellStyle name="20% - Accent3 3 5" xfId="24"/>
    <cellStyle name="20% - Accent3 3 5 2" xfId="6610"/>
    <cellStyle name="20% - Accent3 3 6" xfId="25"/>
    <cellStyle name="20% - Accent3 3 6 2" xfId="6611"/>
    <cellStyle name="20% - Accent3 3 7" xfId="4896"/>
    <cellStyle name="20% - Accent3 3 7 2" xfId="6922"/>
    <cellStyle name="20% - Accent3 3 8" xfId="660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3"/>
    <cellStyle name="20% - Accent4 3 3" xfId="34"/>
    <cellStyle name="20% - Accent4 3 3 2" xfId="6614"/>
    <cellStyle name="20% - Accent4 3 4" xfId="35"/>
    <cellStyle name="20% - Accent4 3 4 2" xfId="6615"/>
    <cellStyle name="20% - Accent4 3 5" xfId="36"/>
    <cellStyle name="20% - Accent4 3 5 2" xfId="6616"/>
    <cellStyle name="20% - Accent4 3 6" xfId="37"/>
    <cellStyle name="20% - Accent4 3 6 2" xfId="6617"/>
    <cellStyle name="20% - Accent4 3 7" xfId="4894"/>
    <cellStyle name="20% - Accent4 3 7 2" xfId="6921"/>
    <cellStyle name="20% - Accent4 3 8" xfId="6612"/>
    <cellStyle name="20% - Accent4 4" xfId="38"/>
    <cellStyle name="20% - Accent4 4 2" xfId="39"/>
    <cellStyle name="20% - Accent5 2" xfId="40"/>
    <cellStyle name="20% - Accent5 3" xfId="41"/>
    <cellStyle name="20% - Accent5 3 2" xfId="6618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0"/>
    <cellStyle name="20% - Accent6 3 3" xfId="47"/>
    <cellStyle name="20% - Accent6 3 3 2" xfId="6621"/>
    <cellStyle name="20% - Accent6 3 4" xfId="48"/>
    <cellStyle name="20% - Accent6 3 4 2" xfId="6622"/>
    <cellStyle name="20% - Accent6 3 5" xfId="49"/>
    <cellStyle name="20% - Accent6 3 5 2" xfId="6623"/>
    <cellStyle name="20% - Accent6 3 6" xfId="50"/>
    <cellStyle name="20% - Accent6 3 6 2" xfId="6624"/>
    <cellStyle name="20% - Accent6 3 7" xfId="4891"/>
    <cellStyle name="20% - Accent6 3 7 2" xfId="6920"/>
    <cellStyle name="20% - Accent6 3 8" xfId="6619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6"/>
    <cellStyle name="40% - Accent1 3 3" xfId="56"/>
    <cellStyle name="40% - Accent1 3 3 2" xfId="6627"/>
    <cellStyle name="40% - Accent1 3 4" xfId="57"/>
    <cellStyle name="40% - Accent1 3 4 2" xfId="6628"/>
    <cellStyle name="40% - Accent1 3 5" xfId="58"/>
    <cellStyle name="40% - Accent1 3 5 2" xfId="6629"/>
    <cellStyle name="40% - Accent1 3 6" xfId="59"/>
    <cellStyle name="40% - Accent1 3 6 2" xfId="6630"/>
    <cellStyle name="40% - Accent1 3 7" xfId="4890"/>
    <cellStyle name="40% - Accent1 3 7 2" xfId="6919"/>
    <cellStyle name="40% - Accent1 3 8" xfId="6625"/>
    <cellStyle name="40% - Accent1 4" xfId="60"/>
    <cellStyle name="40% - Accent1 4 2" xfId="61"/>
    <cellStyle name="40% - Accent2 2" xfId="62"/>
    <cellStyle name="40% - Accent2 3" xfId="63"/>
    <cellStyle name="40% - Accent2 3 2" xfId="6631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3"/>
    <cellStyle name="40% - Accent3 3 3" xfId="69"/>
    <cellStyle name="40% - Accent3 3 3 2" xfId="6634"/>
    <cellStyle name="40% - Accent3 3 4" xfId="70"/>
    <cellStyle name="40% - Accent3 3 4 2" xfId="6635"/>
    <cellStyle name="40% - Accent3 3 5" xfId="71"/>
    <cellStyle name="40% - Accent3 3 5 2" xfId="6636"/>
    <cellStyle name="40% - Accent3 3 6" xfId="72"/>
    <cellStyle name="40% - Accent3 3 6 2" xfId="6637"/>
    <cellStyle name="40% - Accent3 3 7" xfId="4888"/>
    <cellStyle name="40% - Accent3 3 7 2" xfId="6918"/>
    <cellStyle name="40% - Accent3 3 8" xfId="6632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39"/>
    <cellStyle name="40% - Accent4 3 3" xfId="78"/>
    <cellStyle name="40% - Accent4 3 3 2" xfId="6640"/>
    <cellStyle name="40% - Accent4 3 4" xfId="79"/>
    <cellStyle name="40% - Accent4 3 4 2" xfId="6641"/>
    <cellStyle name="40% - Accent4 3 5" xfId="80"/>
    <cellStyle name="40% - Accent4 3 5 2" xfId="6642"/>
    <cellStyle name="40% - Accent4 3 6" xfId="81"/>
    <cellStyle name="40% - Accent4 3 6 2" xfId="6643"/>
    <cellStyle name="40% - Accent4 3 7" xfId="4885"/>
    <cellStyle name="40% - Accent4 3 7 2" xfId="6917"/>
    <cellStyle name="40% - Accent4 3 8" xfId="6638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5"/>
    <cellStyle name="40% - Accent5 3 3" xfId="87"/>
    <cellStyle name="40% - Accent5 3 3 2" xfId="6646"/>
    <cellStyle name="40% - Accent5 3 4" xfId="88"/>
    <cellStyle name="40% - Accent5 3 4 2" xfId="6647"/>
    <cellStyle name="40% - Accent5 3 5" xfId="89"/>
    <cellStyle name="40% - Accent5 3 5 2" xfId="6648"/>
    <cellStyle name="40% - Accent5 3 6" xfId="90"/>
    <cellStyle name="40% - Accent5 3 6 2" xfId="6649"/>
    <cellStyle name="40% - Accent5 3 7" xfId="4884"/>
    <cellStyle name="40% - Accent5 3 7 2" xfId="6916"/>
    <cellStyle name="40% - Accent5 3 8" xfId="664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1"/>
    <cellStyle name="40% - Accent6 3 3" xfId="96"/>
    <cellStyle name="40% - Accent6 3 3 2" xfId="6652"/>
    <cellStyle name="40% - Accent6 3 4" xfId="97"/>
    <cellStyle name="40% - Accent6 3 4 2" xfId="6653"/>
    <cellStyle name="40% - Accent6 3 5" xfId="98"/>
    <cellStyle name="40% - Accent6 3 5 2" xfId="6654"/>
    <cellStyle name="40% - Accent6 3 6" xfId="99"/>
    <cellStyle name="40% - Accent6 3 6 2" xfId="6655"/>
    <cellStyle name="40% - Accent6 3 7" xfId="4883"/>
    <cellStyle name="40% - Accent6 3 7 2" xfId="6915"/>
    <cellStyle name="40% - Accent6 3 8" xfId="6650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3 3 4 3 2" xfId="739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2 3 2" xfId="7390"/>
    <cellStyle name="Comma [0] 2 7 3" xfId="240"/>
    <cellStyle name="Comma [0] 2 7 3 2" xfId="3891"/>
    <cellStyle name="Comma [0] 2 7 3 3" xfId="5397"/>
    <cellStyle name="Comma [0] 2 7 3 3 2" xfId="7389"/>
    <cellStyle name="Comma [0] 2 7 4" xfId="3889"/>
    <cellStyle name="Comma [0] 2 7 5" xfId="5399"/>
    <cellStyle name="Comma [0] 2 7 5 2" xfId="739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3 5 3 2" xfId="738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3 3 3 2" xfId="738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4 5 6 2" xfId="7386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5 4 3 2" xfId="738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3 5 2" xfId="7606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7 3 3 2" xfId="7384"/>
    <cellStyle name="Comma [0] 8" xfId="272"/>
    <cellStyle name="Comma [0] 8 2" xfId="3896"/>
    <cellStyle name="Comma [0] 8 3" xfId="5391"/>
    <cellStyle name="Comma [0] 8 3 2" xfId="7383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6 3 2" xfId="7382"/>
    <cellStyle name="Comma 10 3 7" xfId="314"/>
    <cellStyle name="Comma 10 3 7 2" xfId="3902"/>
    <cellStyle name="Comma 10 3 7 3" xfId="5389"/>
    <cellStyle name="Comma 10 3 7 3 2" xfId="7381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6 7 2 2" xfId="738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 8 2" xfId="6914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3 4 3 2" xfId="7379"/>
    <cellStyle name="Comma 100 4" xfId="356"/>
    <cellStyle name="Comma 100 4 2" xfId="3905"/>
    <cellStyle name="Comma 100 5" xfId="357"/>
    <cellStyle name="Comma 100 6" xfId="358"/>
    <cellStyle name="Comma 100 6 2" xfId="5386"/>
    <cellStyle name="Comma 100 6 2 2" xfId="737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3 4 3 2" xfId="7377"/>
    <cellStyle name="Comma 101 4" xfId="365"/>
    <cellStyle name="Comma 101 4 2" xfId="3907"/>
    <cellStyle name="Comma 101 5" xfId="366"/>
    <cellStyle name="Comma 101 6" xfId="367"/>
    <cellStyle name="Comma 101 6 2" xfId="5384"/>
    <cellStyle name="Comma 101 6 2 2" xfId="737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3 4 3 2" xfId="7375"/>
    <cellStyle name="Comma 102 4" xfId="374"/>
    <cellStyle name="Comma 102 4 2" xfId="3909"/>
    <cellStyle name="Comma 102 5" xfId="375"/>
    <cellStyle name="Comma 102 6" xfId="376"/>
    <cellStyle name="Comma 102 6 2" xfId="5382"/>
    <cellStyle name="Comma 102 6 2 2" xfId="737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3 4 3 2" xfId="7373"/>
    <cellStyle name="Comma 103 4" xfId="383"/>
    <cellStyle name="Comma 103 4 2" xfId="3911"/>
    <cellStyle name="Comma 103 5" xfId="384"/>
    <cellStyle name="Comma 103 6" xfId="385"/>
    <cellStyle name="Comma 103 6 2" xfId="5380"/>
    <cellStyle name="Comma 103 6 2 2" xfId="737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3 4 3 2" xfId="7371"/>
    <cellStyle name="Comma 104 4" xfId="392"/>
    <cellStyle name="Comma 104 4 2" xfId="3913"/>
    <cellStyle name="Comma 104 5" xfId="393"/>
    <cellStyle name="Comma 104 6" xfId="394"/>
    <cellStyle name="Comma 104 6 2" xfId="5378"/>
    <cellStyle name="Comma 104 6 2 2" xfId="737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3 4 3 2" xfId="7369"/>
    <cellStyle name="Comma 105 4" xfId="401"/>
    <cellStyle name="Comma 105 4 2" xfId="3915"/>
    <cellStyle name="Comma 105 5" xfId="402"/>
    <cellStyle name="Comma 105 6" xfId="403"/>
    <cellStyle name="Comma 105 6 2" xfId="5376"/>
    <cellStyle name="Comma 105 6 2 2" xfId="736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3 4 3 2" xfId="7367"/>
    <cellStyle name="Comma 106 4" xfId="410"/>
    <cellStyle name="Comma 106 4 2" xfId="3917"/>
    <cellStyle name="Comma 106 5" xfId="411"/>
    <cellStyle name="Comma 106 6" xfId="412"/>
    <cellStyle name="Comma 106 6 2" xfId="5374"/>
    <cellStyle name="Comma 106 6 2 2" xfId="736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3 4 3 2" xfId="7365"/>
    <cellStyle name="Comma 107 4" xfId="419"/>
    <cellStyle name="Comma 107 5" xfId="420"/>
    <cellStyle name="Comma 107 6" xfId="421"/>
    <cellStyle name="Comma 107 6 2" xfId="3919"/>
    <cellStyle name="Comma 107 6 3" xfId="5372"/>
    <cellStyle name="Comma 107 6 3 2" xfId="736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3 4 3 2" xfId="7361"/>
    <cellStyle name="Comma 108 4" xfId="428"/>
    <cellStyle name="Comma 108 5" xfId="429"/>
    <cellStyle name="Comma 108 6" xfId="430"/>
    <cellStyle name="Comma 108 6 2" xfId="3921"/>
    <cellStyle name="Comma 108 6 3" xfId="5361"/>
    <cellStyle name="Comma 108 6 3 2" xfId="735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3 4 3 2" xfId="7342"/>
    <cellStyle name="Comma 109 4" xfId="437"/>
    <cellStyle name="Comma 109 4 2" xfId="3923"/>
    <cellStyle name="Comma 109 5" xfId="438"/>
    <cellStyle name="Comma 109 6" xfId="439"/>
    <cellStyle name="Comma 109 6 2" xfId="5349"/>
    <cellStyle name="Comma 109 6 2 2" xfId="734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2 4 3 2" xfId="734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2 3 2" xfId="7338"/>
    <cellStyle name="Comma 11 3 6 3" xfId="456"/>
    <cellStyle name="Comma 11 3 6 4" xfId="457"/>
    <cellStyle name="Comma 11 3 6 4 2" xfId="3930"/>
    <cellStyle name="Comma 11 3 6 4 3" xfId="5599"/>
    <cellStyle name="Comma 11 3 6 4 3 2" xfId="7585"/>
    <cellStyle name="Comma 11 3 6 5" xfId="3928"/>
    <cellStyle name="Comma 11 3 6 6" xfId="5347"/>
    <cellStyle name="Comma 11 3 6 6 2" xfId="7339"/>
    <cellStyle name="Comma 11 3 7" xfId="458"/>
    <cellStyle name="Comma 11 3 7 2" xfId="3931"/>
    <cellStyle name="Comma 11 3 7 3" xfId="5345"/>
    <cellStyle name="Comma 11 3 7 3 2" xfId="733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3 3 2" xfId="7336"/>
    <cellStyle name="Comma 11 6 4" xfId="467"/>
    <cellStyle name="Comma 11 6 5" xfId="468"/>
    <cellStyle name="Comma 11 6 5 2" xfId="5343"/>
    <cellStyle name="Comma 11 6 5 2 2" xfId="7335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8 3 2" xfId="7584"/>
    <cellStyle name="Comma 11 9" xfId="5600"/>
    <cellStyle name="Comma 11 9 2" xfId="7586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3 4 3 2" xfId="7334"/>
    <cellStyle name="Comma 110 4" xfId="479"/>
    <cellStyle name="Comma 110 4 2" xfId="3935"/>
    <cellStyle name="Comma 110 5" xfId="480"/>
    <cellStyle name="Comma 110 6" xfId="481"/>
    <cellStyle name="Comma 110 6 2" xfId="5341"/>
    <cellStyle name="Comma 110 6 2 2" xfId="733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3 4 3 2" xfId="7332"/>
    <cellStyle name="Comma 111 4" xfId="488"/>
    <cellStyle name="Comma 111 4 2" xfId="3937"/>
    <cellStyle name="Comma 111 5" xfId="489"/>
    <cellStyle name="Comma 111 6" xfId="490"/>
    <cellStyle name="Comma 111 6 2" xfId="5339"/>
    <cellStyle name="Comma 111 6 2 2" xfId="733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3 4 3 2" xfId="7330"/>
    <cellStyle name="Comma 112 4" xfId="497"/>
    <cellStyle name="Comma 112 4 2" xfId="3939"/>
    <cellStyle name="Comma 112 5" xfId="498"/>
    <cellStyle name="Comma 112 5 2" xfId="5337"/>
    <cellStyle name="Comma 112 5 2 2" xfId="732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3 4 3 2" xfId="7328"/>
    <cellStyle name="Comma 113 4" xfId="505"/>
    <cellStyle name="Comma 113 4 2" xfId="3941"/>
    <cellStyle name="Comma 113 5" xfId="506"/>
    <cellStyle name="Comma 113 5 2" xfId="5335"/>
    <cellStyle name="Comma 113 5 2 2" xfId="732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3 4 3 2" xfId="7326"/>
    <cellStyle name="Comma 114 4" xfId="513"/>
    <cellStyle name="Comma 114 4 2" xfId="3943"/>
    <cellStyle name="Comma 114 5" xfId="514"/>
    <cellStyle name="Comma 114 5 2" xfId="5333"/>
    <cellStyle name="Comma 114 5 2 2" xfId="732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3 4 3 2" xfId="7324"/>
    <cellStyle name="Comma 115 4" xfId="521"/>
    <cellStyle name="Comma 115 4 2" xfId="3945"/>
    <cellStyle name="Comma 115 5" xfId="522"/>
    <cellStyle name="Comma 115 5 2" xfId="5331"/>
    <cellStyle name="Comma 115 5 2 2" xfId="732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3 4 3 2" xfId="7322"/>
    <cellStyle name="Comma 116 4" xfId="529"/>
    <cellStyle name="Comma 116 4 2" xfId="3947"/>
    <cellStyle name="Comma 116 5" xfId="530"/>
    <cellStyle name="Comma 116 5 2" xfId="5329"/>
    <cellStyle name="Comma 116 5 2 2" xfId="732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3 4 3 2" xfId="7320"/>
    <cellStyle name="Comma 117 4" xfId="537"/>
    <cellStyle name="Comma 117 4 2" xfId="3949"/>
    <cellStyle name="Comma 117 5" xfId="538"/>
    <cellStyle name="Comma 117 5 2" xfId="5327"/>
    <cellStyle name="Comma 117 5 2 2" xfId="731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3 4 3 2" xfId="7318"/>
    <cellStyle name="Comma 118 4" xfId="545"/>
    <cellStyle name="Comma 118 4 2" xfId="3951"/>
    <cellStyle name="Comma 118 5" xfId="546"/>
    <cellStyle name="Comma 118 5 2" xfId="5325"/>
    <cellStyle name="Comma 118 5 2 2" xfId="731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3 4 3 2" xfId="7316"/>
    <cellStyle name="Comma 119 4" xfId="553"/>
    <cellStyle name="Comma 119 4 2" xfId="3953"/>
    <cellStyle name="Comma 119 5" xfId="554"/>
    <cellStyle name="Comma 119 5 2" xfId="5323"/>
    <cellStyle name="Comma 119 5 2 2" xfId="731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 5 5 2 2" xfId="730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3 4 3 2" xfId="7300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6 3 2" xfId="7299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3 4 3 2" xfId="7298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6 2 2" xfId="729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3 4 3 2" xfId="7296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6 2 2" xfId="729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3 4 3 2" xfId="7570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6 2 2" xfId="729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3 4 3 2" xfId="7293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6 2 2" xfId="729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5 6 2 2" xfId="729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6 6 2 2" xfId="728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7 6 2 2" xfId="725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8 6 2 2" xfId="7529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29 6 2 2" xfId="7248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 5 3 2" xfId="724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0 5 2 2" xfId="7527"/>
    <cellStyle name="Comma 131" xfId="712"/>
    <cellStyle name="Comma 131 2" xfId="713"/>
    <cellStyle name="Comma 131 3" xfId="714"/>
    <cellStyle name="Comma 131 4" xfId="715"/>
    <cellStyle name="Comma 131 4 2" xfId="5252"/>
    <cellStyle name="Comma 131 4 2 2" xfId="7244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2 5 2 2" xfId="722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5 3 2" xfId="7219"/>
    <cellStyle name="Comma 133 6" xfId="728"/>
    <cellStyle name="Comma 133 6 2" xfId="5220"/>
    <cellStyle name="Comma 133 6 2 2" xfId="7212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4 5 2 2" xfId="7199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5 5 2 2" xfId="7198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6 5 2 2" xfId="7197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7 5 2 2" xfId="7196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8 5 2 2" xfId="7195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39 5 2 2" xfId="7194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 4 3 2" xfId="7193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0 5 2 2" xfId="719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2 7 3 2" xfId="7484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3 5 3 2" xfId="719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4 5 3 2" xfId="719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5 5 3 2" xfId="7483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6 5 3 2" xfId="718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7 5 3 2" xfId="718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8 5 3 2" xfId="7482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49 5 3 2" xfId="7187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 4 3 2" xfId="718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0 5 3 2" xfId="718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1 5 3 2" xfId="718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2 5 3 2" xfId="718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3 5 3 2" xfId="718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4 5 3 2" xfId="718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5 5 3 2" xfId="718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6 5 3 2" xfId="717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59 5 3 2" xfId="7178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 4 3 2" xfId="717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0 5 3 2" xfId="717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1 5 3 2" xfId="717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2 5 3 2" xfId="717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3 5 3 2" xfId="717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4 5 3 2" xfId="7480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5 5 3 2" xfId="717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 4 3 2" xfId="717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 4 3 2" xfId="717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 4 3 2" xfId="716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0 6 2" xfId="6798"/>
    <cellStyle name="Comma 2 11" xfId="1033"/>
    <cellStyle name="Comma 2 11 2" xfId="1034"/>
    <cellStyle name="Comma 2 11 3" xfId="1035"/>
    <cellStyle name="Comma 2 11 3 2" xfId="5492"/>
    <cellStyle name="Comma 2 11 3 2 2" xfId="7478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2 2 2" xfId="8213"/>
    <cellStyle name="Comma 2 2 3 3 6 2 3" xfId="7479"/>
    <cellStyle name="Comma 2 2 3 3 6 3" xfId="5745"/>
    <cellStyle name="Comma 2 2 3 3 6 3 2" xfId="6468"/>
    <cellStyle name="Comma 2 2 3 3 6 3 2 2" xfId="8454"/>
    <cellStyle name="Comma 2 2 3 3 6 3 3" xfId="7731"/>
    <cellStyle name="Comma 2 2 3 3 6 4" xfId="5986"/>
    <cellStyle name="Comma 2 2 3 3 6 4 2" xfId="7972"/>
    <cellStyle name="Comma 2 2 3 3 6 5" xfId="679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2 2 2" xfId="8214"/>
    <cellStyle name="Comma 2 2 3 9 2 3" xfId="7481"/>
    <cellStyle name="Comma 2 2 3 9 3" xfId="5746"/>
    <cellStyle name="Comma 2 2 3 9 3 2" xfId="6469"/>
    <cellStyle name="Comma 2 2 3 9 3 2 2" xfId="8455"/>
    <cellStyle name="Comma 2 2 3 9 3 3" xfId="7732"/>
    <cellStyle name="Comma 2 2 3 9 4" xfId="5987"/>
    <cellStyle name="Comma 2 2 3 9 4 2" xfId="7973"/>
    <cellStyle name="Comma 2 2 3 9 5" xfId="679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8 3 4 3 2" xfId="716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 4 3 2" xfId="7477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5 4 3 2" xfId="7476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6 4 3 2" xfId="7167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7 4 3 2" xfId="7475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8 4 3 2" xfId="7166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09 4 2 2" xfId="7165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 4 3 2" xfId="7164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0 4 2 2" xfId="7474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1 4 2 2" xfId="7163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2 4 2 2" xfId="7162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3 4 2 2" xfId="7161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4 4 2 2" xfId="7160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5 4 2 2" xfId="7159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6 4 2 2" xfId="7158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7 4 2 2" xfId="7157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8 4 2 2" xfId="7156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19 4 2 2" xfId="7155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 4 3 2" xfId="7154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0 4 2 2" xfId="7153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1 4 2 2" xfId="7152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2 4 2 2" xfId="7151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3 4 2 2" xfId="7150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4 4 3 2" xfId="7149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 4 3 2" xfId="7148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 5 3 2" xfId="7147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3 4 2 2" xfId="7146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4 4 2 2" xfId="7145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5 4 2 2" xfId="7144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6 4 2 2" xfId="7143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7 4 2 2" xfId="7142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8 4 2 2" xfId="7141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49 4 2 2" xfId="7140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 5 3 2" xfId="7139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0 4 2 2" xfId="7138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1 4 2 2" xfId="7137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2 4 2 2" xfId="7136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3 4 2 2" xfId="7473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4 4 2 2" xfId="7135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5 4 2 2" xfId="7134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6 4 2 2" xfId="7133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7 4 2 2" xfId="7132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8 4 2 2" xfId="7131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59 4 2 2" xfId="7130"/>
    <cellStyle name="Comma 26" xfId="1324"/>
    <cellStyle name="Comma 26 2" xfId="1325"/>
    <cellStyle name="Comma 26 3" xfId="1326"/>
    <cellStyle name="Comma 26 3 2" xfId="5135"/>
    <cellStyle name="Comma 26 3 2 2" xfId="7129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0 4 2 2" xfId="7128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1 4 2 2" xfId="7127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2 4 2 2" xfId="7126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3 4 2 2" xfId="7125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4 4 2 2" xfId="7124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5 4 2 2" xfId="7123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6 4 2 2" xfId="7122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7 4 2 2" xfId="7121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8 4 2 2" xfId="7472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69 4 2 2" xfId="7120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 4 2 2" xfId="7119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0 4 2 2" xfId="7118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1 4 2 2" xfId="7117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2 4 2 2" xfId="7471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3 4 2 2" xfId="7116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4 4 2 2" xfId="7115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5 4 2 2" xfId="7114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6 4 2 2" xfId="7470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7 5 2 2" xfId="7113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8 5 2 2" xfId="7469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79 4 2 2" xfId="7112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 4 2 2" xfId="7111"/>
    <cellStyle name="Comma 280" xfId="1421"/>
    <cellStyle name="Comma 280 2" xfId="1422"/>
    <cellStyle name="Comma 280 2 2" xfId="4215"/>
    <cellStyle name="Comma 280 3" xfId="1423"/>
    <cellStyle name="Comma 280 3 2" xfId="5116"/>
    <cellStyle name="Comma 280 3 2 2" xfId="7110"/>
    <cellStyle name="Comma 281" xfId="1424"/>
    <cellStyle name="Comma 281 2" xfId="1425"/>
    <cellStyle name="Comma 281 2 2" xfId="4217"/>
    <cellStyle name="Comma 281 3" xfId="1426"/>
    <cellStyle name="Comma 281 3 2" xfId="5115"/>
    <cellStyle name="Comma 281 3 2 2" xfId="7109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4 3 2" xfId="7468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4 3 2" xfId="7467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4 4 3 2" xfId="7466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 4 2 2" xfId="7465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4 3 2" xfId="7108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 9 3 3 2" xfId="7464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3 3 3 2" xfId="7107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5 6 2" xfId="7463"/>
    <cellStyle name="Comma 30 6" xfId="1585"/>
    <cellStyle name="Comma 30 6 2" xfId="5476"/>
    <cellStyle name="Comma 30 6 2 2" xfId="7462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3 3 2 2" xfId="7106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 4 6 2" xfId="7461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3 3 2 2" xfId="7460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 4 6 2" xfId="7105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3 3 2 2" xfId="7459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 4 6 2" xfId="7104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3 3 2 2" xfId="7103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 4 6 2" xfId="7102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3 3 2 2" xfId="7458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 4 6 2" xfId="7101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3 3 2 2" xfId="7457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 4 6 2" xfId="7100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3 3 2 2" xfId="7099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 4 6 2" xfId="7098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3 3 2 2" xfId="7455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 4 6 2" xfId="7456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3 3 2 2" xfId="7454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 4 6 2" xfId="7097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2 3 3 2" xfId="7096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3 3 3 2" xfId="7095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2 3 3 2" xfId="7094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3 4 7 2" xfId="7451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4 8 3 2" xfId="7450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2 3 2" xfId="7449"/>
    <cellStyle name="Comma 4 5 3 3" xfId="1934"/>
    <cellStyle name="Comma 4 5 3 4" xfId="5462"/>
    <cellStyle name="Comma 4 5 3 4 2" xfId="7448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7 5 2" xfId="7447"/>
    <cellStyle name="Comma 4 8" xfId="1942"/>
    <cellStyle name="Comma 4 9" xfId="1943"/>
    <cellStyle name="Comma 4 9 2" xfId="1944"/>
    <cellStyle name="Comma 4 9 2 2" xfId="5098"/>
    <cellStyle name="Comma 4 9 2 2 2" xfId="7092"/>
    <cellStyle name="Comma 4 9 3" xfId="1945"/>
    <cellStyle name="Comma 4 9 4" xfId="5099"/>
    <cellStyle name="Comma 4 9 4 2" xfId="7093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1 4 2 2" xfId="7091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2 4 2 2" xfId="7090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3 4 2 2" xfId="7446"/>
    <cellStyle name="Comma 404" xfId="1961"/>
    <cellStyle name="Comma 404 2" xfId="1962"/>
    <cellStyle name="Comma 404 3" xfId="1963"/>
    <cellStyle name="Comma 404 3 2" xfId="5459"/>
    <cellStyle name="Comma 404 3 2 2" xfId="7445"/>
    <cellStyle name="Comma 405" xfId="1964"/>
    <cellStyle name="Comma 405 2" xfId="1965"/>
    <cellStyle name="Comma 405 3" xfId="1966"/>
    <cellStyle name="Comma 405 3 2" xfId="5095"/>
    <cellStyle name="Comma 405 3 2 2" xfId="7089"/>
    <cellStyle name="Comma 406" xfId="1967"/>
    <cellStyle name="Comma 406 2" xfId="1968"/>
    <cellStyle name="Comma 406 3" xfId="1969"/>
    <cellStyle name="Comma 406 3 2" xfId="5094"/>
    <cellStyle name="Comma 406 3 2 2" xfId="7088"/>
    <cellStyle name="Comma 407" xfId="1970"/>
    <cellStyle name="Comma 407 2" xfId="1971"/>
    <cellStyle name="Comma 407 3" xfId="1972"/>
    <cellStyle name="Comma 407 3 2" xfId="5093"/>
    <cellStyle name="Comma 407 3 2 2" xfId="7087"/>
    <cellStyle name="Comma 408" xfId="1973"/>
    <cellStyle name="Comma 408 2" xfId="1974"/>
    <cellStyle name="Comma 408 3" xfId="1975"/>
    <cellStyle name="Comma 408 3 2" xfId="5458"/>
    <cellStyle name="Comma 408 3 2 2" xfId="7444"/>
    <cellStyle name="Comma 409" xfId="1976"/>
    <cellStyle name="Comma 409 2" xfId="1977"/>
    <cellStyle name="Comma 409 3" xfId="1978"/>
    <cellStyle name="Comma 409 3 2" xfId="5092"/>
    <cellStyle name="Comma 409 3 2 2" xfId="7086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0 3 2 2" xfId="7443"/>
    <cellStyle name="Comma 411" xfId="1984"/>
    <cellStyle name="Comma 411 2" xfId="1985"/>
    <cellStyle name="Comma 411 3" xfId="1986"/>
    <cellStyle name="Comma 411 3 2" xfId="5091"/>
    <cellStyle name="Comma 411 3 2 2" xfId="7085"/>
    <cellStyle name="Comma 412" xfId="1987"/>
    <cellStyle name="Comma 412 2" xfId="1988"/>
    <cellStyle name="Comma 412 3" xfId="1989"/>
    <cellStyle name="Comma 412 3 2" xfId="5090"/>
    <cellStyle name="Comma 412 3 2 2" xfId="7084"/>
    <cellStyle name="Comma 413" xfId="1990"/>
    <cellStyle name="Comma 413 2" xfId="1991"/>
    <cellStyle name="Comma 413 3" xfId="1992"/>
    <cellStyle name="Comma 413 3 2" xfId="5089"/>
    <cellStyle name="Comma 413 3 2 2" xfId="7083"/>
    <cellStyle name="Comma 414" xfId="1993"/>
    <cellStyle name="Comma 414 2" xfId="1994"/>
    <cellStyle name="Comma 414 3" xfId="1995"/>
    <cellStyle name="Comma 414 3 2" xfId="5088"/>
    <cellStyle name="Comma 414 3 2 2" xfId="7082"/>
    <cellStyle name="Comma 415" xfId="1996"/>
    <cellStyle name="Comma 415 2" xfId="1997"/>
    <cellStyle name="Comma 415 3" xfId="1998"/>
    <cellStyle name="Comma 415 3 2" xfId="5087"/>
    <cellStyle name="Comma 415 3 2 2" xfId="7081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4 2 2" xfId="7442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4 2 2" xfId="7080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1 5 2 2" xfId="7441"/>
    <cellStyle name="Comma 422" xfId="2026"/>
    <cellStyle name="Comma 422 2" xfId="2027"/>
    <cellStyle name="Comma 422 3" xfId="2028"/>
    <cellStyle name="Comma 422 4" xfId="2029"/>
    <cellStyle name="Comma 422 4 2" xfId="5454"/>
    <cellStyle name="Comma 422 4 2 2" xfId="7440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3 4 2 2" xfId="7079"/>
    <cellStyle name="Comma 424" xfId="2035"/>
    <cellStyle name="Comma 424 2" xfId="2036"/>
    <cellStyle name="Comma 424 2 2" xfId="4381"/>
    <cellStyle name="Comma 424 3" xfId="2037"/>
    <cellStyle name="Comma 424 3 2" xfId="5084"/>
    <cellStyle name="Comma 424 3 2 2" xfId="7078"/>
    <cellStyle name="Comma 425" xfId="2038"/>
    <cellStyle name="Comma 425 2" xfId="2039"/>
    <cellStyle name="Comma 425 3" xfId="2040"/>
    <cellStyle name="Comma 425 4" xfId="2041"/>
    <cellStyle name="Comma 425 4 2" xfId="5453"/>
    <cellStyle name="Comma 425 4 2 2" xfId="7439"/>
    <cellStyle name="Comma 426" xfId="2042"/>
    <cellStyle name="Comma 426 2" xfId="2043"/>
    <cellStyle name="Comma 426 3" xfId="2044"/>
    <cellStyle name="Comma 426 4" xfId="2045"/>
    <cellStyle name="Comma 426 4 2" xfId="5083"/>
    <cellStyle name="Comma 426 4 2 2" xfId="7077"/>
    <cellStyle name="Comma 426 5" xfId="4440"/>
    <cellStyle name="Comma 426 5 2" xfId="5467"/>
    <cellStyle name="Comma 426 5 2 2" xfId="6226"/>
    <cellStyle name="Comma 426 5 2 2 2" xfId="8212"/>
    <cellStyle name="Comma 426 5 2 3" xfId="7453"/>
    <cellStyle name="Comma 426 5 3" xfId="5744"/>
    <cellStyle name="Comma 426 5 3 2" xfId="6467"/>
    <cellStyle name="Comma 426 5 3 2 2" xfId="8453"/>
    <cellStyle name="Comma 426 5 3 3" xfId="7730"/>
    <cellStyle name="Comma 426 5 4" xfId="5985"/>
    <cellStyle name="Comma 426 5 4 2" xfId="7971"/>
    <cellStyle name="Comma 426 5 5" xfId="6795"/>
    <cellStyle name="Comma 427" xfId="2046"/>
    <cellStyle name="Comma 427 2" xfId="2047"/>
    <cellStyle name="Comma 427 3" xfId="2048"/>
    <cellStyle name="Comma 427 4" xfId="2049"/>
    <cellStyle name="Comma 427 4 2" xfId="5452"/>
    <cellStyle name="Comma 427 4 2 2" xfId="7438"/>
    <cellStyle name="Comma 427 5" xfId="4439"/>
    <cellStyle name="Comma 427 5 2" xfId="5466"/>
    <cellStyle name="Comma 427 5 2 2" xfId="6225"/>
    <cellStyle name="Comma 427 5 2 2 2" xfId="8211"/>
    <cellStyle name="Comma 427 5 2 3" xfId="7452"/>
    <cellStyle name="Comma 427 5 3" xfId="5743"/>
    <cellStyle name="Comma 427 5 3 2" xfId="6466"/>
    <cellStyle name="Comma 427 5 3 2 2" xfId="8452"/>
    <cellStyle name="Comma 427 5 3 3" xfId="7729"/>
    <cellStyle name="Comma 427 5 4" xfId="5984"/>
    <cellStyle name="Comma 427 5 4 2" xfId="7970"/>
    <cellStyle name="Comma 427 5 5" xfId="679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29 4 2 2" xfId="7076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0 4 2 2" xfId="7075"/>
    <cellStyle name="Comma 431" xfId="2063"/>
    <cellStyle name="Comma 431 2" xfId="2064"/>
    <cellStyle name="Comma 431 3" xfId="2065"/>
    <cellStyle name="Comma 431 4" xfId="2066"/>
    <cellStyle name="Comma 431 4 2" xfId="5080"/>
    <cellStyle name="Comma 431 4 2 2" xfId="7074"/>
    <cellStyle name="Comma 432" xfId="2067"/>
    <cellStyle name="Comma 432 2" xfId="2068"/>
    <cellStyle name="Comma 432 3" xfId="2069"/>
    <cellStyle name="Comma 432 4" xfId="2070"/>
    <cellStyle name="Comma 432 4 2" xfId="5079"/>
    <cellStyle name="Comma 432 4 2 2" xfId="7073"/>
    <cellStyle name="Comma 433" xfId="2071"/>
    <cellStyle name="Comma 433 2" xfId="2072"/>
    <cellStyle name="Comma 433 3" xfId="2073"/>
    <cellStyle name="Comma 433 4" xfId="2074"/>
    <cellStyle name="Comma 433 4 2" xfId="5078"/>
    <cellStyle name="Comma 433 4 2 2" xfId="7072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3 3 3 2" xfId="7071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5 6 2" xfId="7437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4 2 2" xfId="7070"/>
    <cellStyle name="Comma 445" xfId="2105"/>
    <cellStyle name="Comma 445 2" xfId="5075"/>
    <cellStyle name="Comma 445 2 2" xfId="7069"/>
    <cellStyle name="Comma 446" xfId="2106"/>
    <cellStyle name="Comma 446 2" xfId="5074"/>
    <cellStyle name="Comma 446 2 2" xfId="7068"/>
    <cellStyle name="Comma 447" xfId="2107"/>
    <cellStyle name="Comma 447 2" xfId="5073"/>
    <cellStyle name="Comma 447 2 2" xfId="7067"/>
    <cellStyle name="Comma 448" xfId="2108"/>
    <cellStyle name="Comma 448 2" xfId="5072"/>
    <cellStyle name="Comma 448 2 2" xfId="7066"/>
    <cellStyle name="Comma 449" xfId="2109"/>
    <cellStyle name="Comma 449 2" xfId="5071"/>
    <cellStyle name="Comma 449 2 2" xfId="7065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3 3 2 2" xfId="7064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 4 6 2" xfId="7063"/>
    <cellStyle name="Comma 450" xfId="2121"/>
    <cellStyle name="Comma 450 2" xfId="5068"/>
    <cellStyle name="Comma 450 2 2" xfId="7062"/>
    <cellStyle name="Comma 451" xfId="2122"/>
    <cellStyle name="Comma 451 2" xfId="4396"/>
    <cellStyle name="Comma 451 3" xfId="5067"/>
    <cellStyle name="Comma 451 3 2" xfId="7061"/>
    <cellStyle name="Comma 452" xfId="2123"/>
    <cellStyle name="Comma 452 2" xfId="4397"/>
    <cellStyle name="Comma 452 3" xfId="5066"/>
    <cellStyle name="Comma 452 3 2" xfId="7060"/>
    <cellStyle name="Comma 453" xfId="2124"/>
    <cellStyle name="Comma 453 2" xfId="4398"/>
    <cellStyle name="Comma 453 3" xfId="5065"/>
    <cellStyle name="Comma 453 3 2" xfId="7059"/>
    <cellStyle name="Comma 454" xfId="2125"/>
    <cellStyle name="Comma 454 2" xfId="4399"/>
    <cellStyle name="Comma 454 3" xfId="5064"/>
    <cellStyle name="Comma 454 3 2" xfId="7058"/>
    <cellStyle name="Comma 455" xfId="2126"/>
    <cellStyle name="Comma 455 2" xfId="4400"/>
    <cellStyle name="Comma 455 3" xfId="5063"/>
    <cellStyle name="Comma 455 3 2" xfId="7057"/>
    <cellStyle name="Comma 456" xfId="2127"/>
    <cellStyle name="Comma 456 2" xfId="4401"/>
    <cellStyle name="Comma 456 3" xfId="5062"/>
    <cellStyle name="Comma 456 3 2" xfId="7056"/>
    <cellStyle name="Comma 457" xfId="2128"/>
    <cellStyle name="Comma 457 2" xfId="4402"/>
    <cellStyle name="Comma 457 3" xfId="5061"/>
    <cellStyle name="Comma 457 3 2" xfId="7055"/>
    <cellStyle name="Comma 458" xfId="2129"/>
    <cellStyle name="Comma 458 2" xfId="5060"/>
    <cellStyle name="Comma 458 2 2" xfId="7054"/>
    <cellStyle name="Comma 459" xfId="2130"/>
    <cellStyle name="Comma 459 2" xfId="5059"/>
    <cellStyle name="Comma 459 2 2" xfId="7053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3 3 2 2" xfId="7052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 4 6 2" xfId="7436"/>
    <cellStyle name="Comma 460" xfId="2142"/>
    <cellStyle name="Comma 460 2" xfId="5057"/>
    <cellStyle name="Comma 460 2 2" xfId="7051"/>
    <cellStyle name="Comma 461" xfId="2143"/>
    <cellStyle name="Comma 461 2" xfId="5056"/>
    <cellStyle name="Comma 461 2 2" xfId="7050"/>
    <cellStyle name="Comma 462" xfId="2144"/>
    <cellStyle name="Comma 462 2" xfId="5449"/>
    <cellStyle name="Comma 462 2 2" xfId="7435"/>
    <cellStyle name="Comma 463" xfId="2145"/>
    <cellStyle name="Comma 463 2" xfId="4407"/>
    <cellStyle name="Comma 463 3" xfId="5055"/>
    <cellStyle name="Comma 463 3 2" xfId="7049"/>
    <cellStyle name="Comma 464" xfId="2146"/>
    <cellStyle name="Comma 464 2" xfId="4408"/>
    <cellStyle name="Comma 464 3" xfId="5054"/>
    <cellStyle name="Comma 464 3 2" xfId="7048"/>
    <cellStyle name="Comma 465" xfId="2147"/>
    <cellStyle name="Comma 465 2" xfId="4409"/>
    <cellStyle name="Comma 465 3" xfId="5448"/>
    <cellStyle name="Comma 465 3 2" xfId="7434"/>
    <cellStyle name="Comma 466" xfId="2148"/>
    <cellStyle name="Comma 466 2" xfId="4410"/>
    <cellStyle name="Comma 466 3" xfId="5053"/>
    <cellStyle name="Comma 466 3 2" xfId="7047"/>
    <cellStyle name="Comma 467" xfId="2149"/>
    <cellStyle name="Comma 467 2" xfId="4411"/>
    <cellStyle name="Comma 467 3" xfId="5447"/>
    <cellStyle name="Comma 467 3 2" xfId="7433"/>
    <cellStyle name="Comma 468" xfId="2150"/>
    <cellStyle name="Comma 468 2" xfId="4412"/>
    <cellStyle name="Comma 468 3" xfId="5052"/>
    <cellStyle name="Comma 468 3 2" xfId="7046"/>
    <cellStyle name="Comma 469" xfId="2151"/>
    <cellStyle name="Comma 469 2" xfId="4413"/>
    <cellStyle name="Comma 469 3" xfId="5051"/>
    <cellStyle name="Comma 469 3 2" xfId="7045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2 4 2 2" xfId="7044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 4 6 2" xfId="7043"/>
    <cellStyle name="Comma 470" xfId="2163"/>
    <cellStyle name="Comma 470 2" xfId="4419"/>
    <cellStyle name="Comma 470 3" xfId="5048"/>
    <cellStyle name="Comma 470 3 2" xfId="7042"/>
    <cellStyle name="Comma 471" xfId="2164"/>
    <cellStyle name="Comma 471 2" xfId="4420"/>
    <cellStyle name="Comma 471 3" xfId="5047"/>
    <cellStyle name="Comma 471 3 2" xfId="7041"/>
    <cellStyle name="Comma 472" xfId="3887"/>
    <cellStyle name="Comma 472 2" xfId="4909"/>
    <cellStyle name="Comma 472 3" xfId="5402"/>
    <cellStyle name="Comma 473" xfId="4901"/>
    <cellStyle name="Comma 473 2" xfId="6925"/>
    <cellStyle name="Comma 474" xfId="4029"/>
    <cellStyle name="Comma 474 2" xfId="6785"/>
    <cellStyle name="Comma 475" xfId="3969"/>
    <cellStyle name="Comma 475 2" xfId="6784"/>
    <cellStyle name="Comma 476" xfId="4075"/>
    <cellStyle name="Comma 477" xfId="4032"/>
    <cellStyle name="Comma 477 2" xfId="6786"/>
    <cellStyle name="Comma 478" xfId="5401"/>
    <cellStyle name="Comma 478 2" xfId="7393"/>
    <cellStyle name="Comma 479" xfId="4931"/>
    <cellStyle name="Comma 479 2" xfId="6947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2 5 2 2" xfId="7040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 5 6 2" xfId="7039"/>
    <cellStyle name="Comma 480" xfId="4910"/>
    <cellStyle name="Comma 480 2" xfId="6926"/>
    <cellStyle name="Comma 481" xfId="6585"/>
    <cellStyle name="Comma 481 2" xfId="8571"/>
    <cellStyle name="Comma 482" xfId="6587"/>
    <cellStyle name="Comma 482 2" xfId="6591"/>
    <cellStyle name="Comma 482 2 2" xfId="8575"/>
    <cellStyle name="Comma 482 3" xfId="8573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2 4 2 2" xfId="7038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49 4 6 2" xfId="7037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2 3 2" xfId="7035"/>
    <cellStyle name="Comma 5 6 3" xfId="2205"/>
    <cellStyle name="Comma 5 6 4" xfId="5042"/>
    <cellStyle name="Comma 5 6 4 2" xfId="7036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4 4 2 2" xfId="7034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4 4 2 2" xfId="7033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4 4 2 2" xfId="7032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4 4 2 2" xfId="7031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4 4 2 2" xfId="7030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3 3 2 2" xfId="7029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4 4 2 2" xfId="7028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5 8 2 2" xfId="7027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4 3 2" xfId="7026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4 4 2 2" xfId="7025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6 9 3 2" xfId="7432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3 3 2 2" xfId="7024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4 4 2 2" xfId="7023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3 3 2 2" xfId="7431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3 3 2 2" xfId="7022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3 3 2 2" xfId="7021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5 6 2" xfId="7430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2 3 2" xfId="7019"/>
    <cellStyle name="Comma 6 6 3" xfId="2371"/>
    <cellStyle name="Comma 6 6 4" xfId="5026"/>
    <cellStyle name="Comma 6 6 4 2" xfId="7020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3 3 2 2" xfId="7018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1 5 2 2" xfId="7429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2 7 2 2" xfId="7017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3 5 2 2" xfId="7428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4 7 2 2" xfId="7427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5 5 2 2" xfId="7426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6 5 2 2" xfId="7016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7 5 2 2" xfId="7015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8 5 2 2" xfId="7425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69 5 2 2" xfId="7014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3 2 2" xfId="7013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0 3 2 2" xfId="7012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1 6 2 2" xfId="7424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2 6 2 2" xfId="7423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3 3 2 2" xfId="7011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4 3 2 2" xfId="7010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5 3 2 2" xfId="7422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6 3 2 2" xfId="7009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7 3 2 2" xfId="7421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8 5 2 2" xfId="7420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79 5 2 2" xfId="7419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 6 2 2" xfId="7418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0 5 2 2" xfId="7008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1 5 2 2" xfId="7007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2 4 3 2" xfId="7006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7 5 2" xfId="7415"/>
    <cellStyle name="Comma 82 8" xfId="2573"/>
    <cellStyle name="Comma 82 9" xfId="2574"/>
    <cellStyle name="Comma 82 9 2" xfId="5011"/>
    <cellStyle name="Comma 82 9 2 2" xfId="7005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2 4 3 2" xfId="7004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7 5 2" xfId="7003"/>
    <cellStyle name="Comma 83 8" xfId="2588"/>
    <cellStyle name="Comma 83 9" xfId="2589"/>
    <cellStyle name="Comma 83 9 2" xfId="5008"/>
    <cellStyle name="Comma 83 9 2 2" xfId="7002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2 2 2" xfId="8210"/>
    <cellStyle name="Comma 84 14 2 3" xfId="7417"/>
    <cellStyle name="Comma 84 14 3" xfId="5742"/>
    <cellStyle name="Comma 84 14 3 2" xfId="6465"/>
    <cellStyle name="Comma 84 14 3 2 2" xfId="8451"/>
    <cellStyle name="Comma 84 14 3 3" xfId="7728"/>
    <cellStyle name="Comma 84 14 4" xfId="5983"/>
    <cellStyle name="Comma 84 14 4 2" xfId="7969"/>
    <cellStyle name="Comma 84 14 5" xfId="679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2 2 2" xfId="8209"/>
    <cellStyle name="Comma 84 2 11 2 3" xfId="7416"/>
    <cellStyle name="Comma 84 2 11 3" xfId="5741"/>
    <cellStyle name="Comma 84 2 11 3 2" xfId="6464"/>
    <cellStyle name="Comma 84 2 11 3 2 2" xfId="8450"/>
    <cellStyle name="Comma 84 2 11 3 3" xfId="7727"/>
    <cellStyle name="Comma 84 2 11 4" xfId="5982"/>
    <cellStyle name="Comma 84 2 11 4 2" xfId="7968"/>
    <cellStyle name="Comma 84 2 11 5" xfId="679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6 3 2 2" xfId="7001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2 2 2" xfId="8208"/>
    <cellStyle name="Comma 85 15 2 3" xfId="7414"/>
    <cellStyle name="Comma 85 15 3" xfId="5740"/>
    <cellStyle name="Comma 85 15 3 2" xfId="6463"/>
    <cellStyle name="Comma 85 15 3 2 2" xfId="8449"/>
    <cellStyle name="Comma 85 15 3 3" xfId="7726"/>
    <cellStyle name="Comma 85 15 4" xfId="5981"/>
    <cellStyle name="Comma 85 15 4 2" xfId="7967"/>
    <cellStyle name="Comma 85 15 5" xfId="679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2 2 2" xfId="8207"/>
    <cellStyle name="Comma 85 2 11 2 3" xfId="7413"/>
    <cellStyle name="Comma 85 2 11 3" xfId="5739"/>
    <cellStyle name="Comma 85 2 11 3 2" xfId="6462"/>
    <cellStyle name="Comma 85 2 11 3 2 2" xfId="8448"/>
    <cellStyle name="Comma 85 2 11 3 3" xfId="7725"/>
    <cellStyle name="Comma 85 2 11 4" xfId="5980"/>
    <cellStyle name="Comma 85 2 11 4 2" xfId="7966"/>
    <cellStyle name="Comma 85 2 11 5" xfId="679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3 4 3 2" xfId="7412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7 3 2 2" xfId="7000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3 4 3 2" xfId="6999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6 7 2 2" xfId="6998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3 4 3 2" xfId="6997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7 7 2 2" xfId="6996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3 4 3 2" xfId="6995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8 7 2 2" xfId="6994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3 4 3 2" xfId="6993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89 7 2 2" xfId="6992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3 3 3 2" xfId="6991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3 3 2" xfId="7411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6 6 2" xfId="6990"/>
    <cellStyle name="Comma 9 2 7" xfId="2844"/>
    <cellStyle name="Comma 9 2 7 2" xfId="4615"/>
    <cellStyle name="Comma 9 2 8" xfId="2845"/>
    <cellStyle name="Comma 9 2 9" xfId="2846"/>
    <cellStyle name="Comma 9 2 9 2" xfId="4995"/>
    <cellStyle name="Comma 9 2 9 2 2" xfId="6989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5 3 2" xfId="7410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3 4 2 2" xfId="6988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7 8 2" xfId="6987"/>
    <cellStyle name="Comma 9 3 8" xfId="2869"/>
    <cellStyle name="Comma 9 3 8 2" xfId="2870"/>
    <cellStyle name="Comma 9 3 8 2 2" xfId="4630"/>
    <cellStyle name="Comma 9 3 8 2 3" xfId="4991"/>
    <cellStyle name="Comma 9 3 8 2 3 2" xfId="6985"/>
    <cellStyle name="Comma 9 3 8 3" xfId="2871"/>
    <cellStyle name="Comma 9 3 8 4" xfId="2872"/>
    <cellStyle name="Comma 9 3 8 4 2" xfId="4631"/>
    <cellStyle name="Comma 9 3 8 4 3" xfId="4990"/>
    <cellStyle name="Comma 9 3 8 4 3 2" xfId="6984"/>
    <cellStyle name="Comma 9 3 8 5" xfId="4992"/>
    <cellStyle name="Comma 9 3 8 5 2" xfId="6986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8 6 2" xfId="6983"/>
    <cellStyle name="Comma 9 9" xfId="2893"/>
    <cellStyle name="Comma 9 9 2" xfId="4988"/>
    <cellStyle name="Comma 9 9 2 2" xfId="6982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3 4 3 2" xfId="6981"/>
    <cellStyle name="Comma 90 4" xfId="2900"/>
    <cellStyle name="Comma 90 4 2" xfId="4646"/>
    <cellStyle name="Comma 90 5" xfId="2901"/>
    <cellStyle name="Comma 90 6" xfId="2902"/>
    <cellStyle name="Comma 90 6 2" xfId="4986"/>
    <cellStyle name="Comma 90 6 2 2" xfId="6980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3 4 3 2" xfId="7409"/>
    <cellStyle name="Comma 91 4" xfId="2909"/>
    <cellStyle name="Comma 91 4 2" xfId="4648"/>
    <cellStyle name="Comma 91 5" xfId="2910"/>
    <cellStyle name="Comma 91 6" xfId="2911"/>
    <cellStyle name="Comma 91 6 2" xfId="5422"/>
    <cellStyle name="Comma 91 6 2 2" xfId="7408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3 4 3 2" xfId="7407"/>
    <cellStyle name="Comma 92 4" xfId="2918"/>
    <cellStyle name="Comma 92 4 2" xfId="4650"/>
    <cellStyle name="Comma 92 5" xfId="2919"/>
    <cellStyle name="Comma 92 6" xfId="2920"/>
    <cellStyle name="Comma 92 6 2" xfId="4985"/>
    <cellStyle name="Comma 92 6 2 2" xfId="6979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3 4 3 2" xfId="6978"/>
    <cellStyle name="Comma 93 4" xfId="2927"/>
    <cellStyle name="Comma 93 4 2" xfId="4652"/>
    <cellStyle name="Comma 93 5" xfId="2928"/>
    <cellStyle name="Comma 93 6" xfId="2929"/>
    <cellStyle name="Comma 93 6 2" xfId="5420"/>
    <cellStyle name="Comma 93 6 2 2" xfId="7406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3 4 3 2" xfId="7405"/>
    <cellStyle name="Comma 94 4" xfId="2936"/>
    <cellStyle name="Comma 94 4 2" xfId="4654"/>
    <cellStyle name="Comma 94 5" xfId="2937"/>
    <cellStyle name="Comma 94 6" xfId="2938"/>
    <cellStyle name="Comma 94 6 2" xfId="4983"/>
    <cellStyle name="Comma 94 6 2 2" xfId="6977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2 4 2 2" xfId="6976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3 4 3 2" xfId="7404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2 4 2 2" xfId="6975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3 4 3 2" xfId="6974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7 5 2 2" xfId="7403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3 4 3 2" xfId="7402"/>
    <cellStyle name="Comma 98 4" xfId="2973"/>
    <cellStyle name="Comma 98 4 2" xfId="4666"/>
    <cellStyle name="Comma 98 5" xfId="2974"/>
    <cellStyle name="Comma 98 6" xfId="2975"/>
    <cellStyle name="Comma 98 6 2" xfId="4979"/>
    <cellStyle name="Comma 98 6 2 2" xfId="6973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3 4 3 2" xfId="6972"/>
    <cellStyle name="Comma 99 4" xfId="2982"/>
    <cellStyle name="Comma 99 4 2" xfId="4668"/>
    <cellStyle name="Comma 99 5" xfId="2983"/>
    <cellStyle name="Comma 99 6" xfId="2984"/>
    <cellStyle name="Comma 99 6 2" xfId="5415"/>
    <cellStyle name="Comma 99 6 2 2" xfId="7401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3 6 2" xfId="6971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7"/>
    <cellStyle name="Normal 10 2 3" xfId="3099"/>
    <cellStyle name="Normal 10 2 4" xfId="6656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4 4 3 2" xfId="6970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7 8 2" xfId="6969"/>
    <cellStyle name="Normal 10 8" xfId="3114"/>
    <cellStyle name="Normal 11" xfId="3115"/>
    <cellStyle name="Normal 11 10" xfId="5621"/>
    <cellStyle name="Normal 11 10 2" xfId="6344"/>
    <cellStyle name="Normal 11 10 2 2" xfId="8330"/>
    <cellStyle name="Normal 11 10 3" xfId="7607"/>
    <cellStyle name="Normal 11 11" xfId="5862"/>
    <cellStyle name="Normal 11 11 2" xfId="7848"/>
    <cellStyle name="Normal 11 12" xfId="6658"/>
    <cellStyle name="Normal 11 2" xfId="3116"/>
    <cellStyle name="Normal 11 2 10" xfId="6659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2 2 2" xfId="8217"/>
    <cellStyle name="Normal 11 2 2 2 2 2 2 3" xfId="7487"/>
    <cellStyle name="Normal 11 2 2 2 2 2 3" xfId="5749"/>
    <cellStyle name="Normal 11 2 2 2 2 2 3 2" xfId="6472"/>
    <cellStyle name="Normal 11 2 2 2 2 2 3 2 2" xfId="8458"/>
    <cellStyle name="Normal 11 2 2 2 2 2 3 3" xfId="7735"/>
    <cellStyle name="Normal 11 2 2 2 2 2 4" xfId="5990"/>
    <cellStyle name="Normal 11 2 2 2 2 2 4 2" xfId="7976"/>
    <cellStyle name="Normal 11 2 2 2 2 2 5" xfId="6801"/>
    <cellStyle name="Normal 11 2 2 2 2 3" xfId="5210"/>
    <cellStyle name="Normal 11 2 2 2 2 3 2" xfId="6105"/>
    <cellStyle name="Normal 11 2 2 2 2 3 2 2" xfId="8091"/>
    <cellStyle name="Normal 11 2 2 2 2 3 3" xfId="7202"/>
    <cellStyle name="Normal 11 2 2 2 2 4" xfId="5623"/>
    <cellStyle name="Normal 11 2 2 2 2 4 2" xfId="6346"/>
    <cellStyle name="Normal 11 2 2 2 2 4 2 2" xfId="8332"/>
    <cellStyle name="Normal 11 2 2 2 2 4 3" xfId="7609"/>
    <cellStyle name="Normal 11 2 2 2 2 5" xfId="5864"/>
    <cellStyle name="Normal 11 2 2 2 2 5 2" xfId="7850"/>
    <cellStyle name="Normal 11 2 2 2 2 6" xfId="6660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2 2 2" xfId="8220"/>
    <cellStyle name="Normal 11 2 2 3 2 2 2 2 3" xfId="7490"/>
    <cellStyle name="Normal 11 2 2 3 2 2 2 3" xfId="5752"/>
    <cellStyle name="Normal 11 2 2 3 2 2 2 3 2" xfId="6475"/>
    <cellStyle name="Normal 11 2 2 3 2 2 2 3 2 2" xfId="8461"/>
    <cellStyle name="Normal 11 2 2 3 2 2 2 3 3" xfId="7738"/>
    <cellStyle name="Normal 11 2 2 3 2 2 2 4" xfId="5993"/>
    <cellStyle name="Normal 11 2 2 3 2 2 2 4 2" xfId="7979"/>
    <cellStyle name="Normal 11 2 2 3 2 2 2 5" xfId="6804"/>
    <cellStyle name="Normal 11 2 2 3 2 2 3" xfId="5213"/>
    <cellStyle name="Normal 11 2 2 3 2 2 3 2" xfId="6108"/>
    <cellStyle name="Normal 11 2 2 3 2 2 3 2 2" xfId="8094"/>
    <cellStyle name="Normal 11 2 2 3 2 2 3 3" xfId="7205"/>
    <cellStyle name="Normal 11 2 2 3 2 2 4" xfId="5626"/>
    <cellStyle name="Normal 11 2 2 3 2 2 4 2" xfId="6349"/>
    <cellStyle name="Normal 11 2 2 3 2 2 4 2 2" xfId="8335"/>
    <cellStyle name="Normal 11 2 2 3 2 2 4 3" xfId="7612"/>
    <cellStyle name="Normal 11 2 2 3 2 2 5" xfId="5867"/>
    <cellStyle name="Normal 11 2 2 3 2 2 5 2" xfId="7853"/>
    <cellStyle name="Normal 11 2 2 3 2 2 6" xfId="6663"/>
    <cellStyle name="Normal 11 2 2 3 2 3" xfId="4679"/>
    <cellStyle name="Normal 11 2 2 3 2 3 2" xfId="5503"/>
    <cellStyle name="Normal 11 2 2 3 2 3 2 2" xfId="6233"/>
    <cellStyle name="Normal 11 2 2 3 2 3 2 2 2" xfId="8219"/>
    <cellStyle name="Normal 11 2 2 3 2 3 2 3" xfId="7489"/>
    <cellStyle name="Normal 11 2 2 3 2 3 3" xfId="5751"/>
    <cellStyle name="Normal 11 2 2 3 2 3 3 2" xfId="6474"/>
    <cellStyle name="Normal 11 2 2 3 2 3 3 2 2" xfId="8460"/>
    <cellStyle name="Normal 11 2 2 3 2 3 3 3" xfId="7737"/>
    <cellStyle name="Normal 11 2 2 3 2 3 4" xfId="5992"/>
    <cellStyle name="Normal 11 2 2 3 2 3 4 2" xfId="7978"/>
    <cellStyle name="Normal 11 2 2 3 2 3 5" xfId="6803"/>
    <cellStyle name="Normal 11 2 2 3 2 4" xfId="5212"/>
    <cellStyle name="Normal 11 2 2 3 2 4 2" xfId="6107"/>
    <cellStyle name="Normal 11 2 2 3 2 4 2 2" xfId="8093"/>
    <cellStyle name="Normal 11 2 2 3 2 4 3" xfId="7204"/>
    <cellStyle name="Normal 11 2 2 3 2 5" xfId="5625"/>
    <cellStyle name="Normal 11 2 2 3 2 5 2" xfId="6348"/>
    <cellStyle name="Normal 11 2 2 3 2 5 2 2" xfId="8334"/>
    <cellStyle name="Normal 11 2 2 3 2 5 3" xfId="7611"/>
    <cellStyle name="Normal 11 2 2 3 2 6" xfId="5866"/>
    <cellStyle name="Normal 11 2 2 3 2 6 2" xfId="7852"/>
    <cellStyle name="Normal 11 2 2 3 2 7" xfId="6662"/>
    <cellStyle name="Normal 11 2 2 3 3" xfId="3123"/>
    <cellStyle name="Normal 11 2 2 3 3 2" xfId="4681"/>
    <cellStyle name="Normal 11 2 2 3 3 2 2" xfId="5505"/>
    <cellStyle name="Normal 11 2 2 3 3 2 2 2" xfId="6235"/>
    <cellStyle name="Normal 11 2 2 3 3 2 2 2 2" xfId="8221"/>
    <cellStyle name="Normal 11 2 2 3 3 2 2 3" xfId="7491"/>
    <cellStyle name="Normal 11 2 2 3 3 2 3" xfId="5753"/>
    <cellStyle name="Normal 11 2 2 3 3 2 3 2" xfId="6476"/>
    <cellStyle name="Normal 11 2 2 3 3 2 3 2 2" xfId="8462"/>
    <cellStyle name="Normal 11 2 2 3 3 2 3 3" xfId="7739"/>
    <cellStyle name="Normal 11 2 2 3 3 2 4" xfId="5994"/>
    <cellStyle name="Normal 11 2 2 3 3 2 4 2" xfId="7980"/>
    <cellStyle name="Normal 11 2 2 3 3 2 5" xfId="6805"/>
    <cellStyle name="Normal 11 2 2 3 3 3" xfId="5214"/>
    <cellStyle name="Normal 11 2 2 3 3 3 2" xfId="6109"/>
    <cellStyle name="Normal 11 2 2 3 3 3 2 2" xfId="8095"/>
    <cellStyle name="Normal 11 2 2 3 3 3 3" xfId="7206"/>
    <cellStyle name="Normal 11 2 2 3 3 4" xfId="5627"/>
    <cellStyle name="Normal 11 2 2 3 3 4 2" xfId="6350"/>
    <cellStyle name="Normal 11 2 2 3 3 4 2 2" xfId="8336"/>
    <cellStyle name="Normal 11 2 2 3 3 4 3" xfId="7613"/>
    <cellStyle name="Normal 11 2 2 3 3 5" xfId="5868"/>
    <cellStyle name="Normal 11 2 2 3 3 5 2" xfId="7854"/>
    <cellStyle name="Normal 11 2 2 3 3 6" xfId="6664"/>
    <cellStyle name="Normal 11 2 2 3 4" xfId="4678"/>
    <cellStyle name="Normal 11 2 2 3 4 2" xfId="5502"/>
    <cellStyle name="Normal 11 2 2 3 4 2 2" xfId="6232"/>
    <cellStyle name="Normal 11 2 2 3 4 2 2 2" xfId="8218"/>
    <cellStyle name="Normal 11 2 2 3 4 2 3" xfId="7488"/>
    <cellStyle name="Normal 11 2 2 3 4 3" xfId="5750"/>
    <cellStyle name="Normal 11 2 2 3 4 3 2" xfId="6473"/>
    <cellStyle name="Normal 11 2 2 3 4 3 2 2" xfId="8459"/>
    <cellStyle name="Normal 11 2 2 3 4 3 3" xfId="7736"/>
    <cellStyle name="Normal 11 2 2 3 4 4" xfId="5991"/>
    <cellStyle name="Normal 11 2 2 3 4 4 2" xfId="7977"/>
    <cellStyle name="Normal 11 2 2 3 4 5" xfId="6802"/>
    <cellStyle name="Normal 11 2 2 3 5" xfId="5211"/>
    <cellStyle name="Normal 11 2 2 3 5 2" xfId="6106"/>
    <cellStyle name="Normal 11 2 2 3 5 2 2" xfId="8092"/>
    <cellStyle name="Normal 11 2 2 3 5 3" xfId="7203"/>
    <cellStyle name="Normal 11 2 2 3 6" xfId="5624"/>
    <cellStyle name="Normal 11 2 2 3 6 2" xfId="6347"/>
    <cellStyle name="Normal 11 2 2 3 6 2 2" xfId="8333"/>
    <cellStyle name="Normal 11 2 2 3 6 3" xfId="7610"/>
    <cellStyle name="Normal 11 2 2 3 7" xfId="5865"/>
    <cellStyle name="Normal 11 2 2 3 7 2" xfId="7851"/>
    <cellStyle name="Normal 11 2 2 3 8" xfId="6661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2 2 2" xfId="8223"/>
    <cellStyle name="Normal 11 2 3 2 2 2 3" xfId="7493"/>
    <cellStyle name="Normal 11 2 3 2 2 3" xfId="5755"/>
    <cellStyle name="Normal 11 2 3 2 2 3 2" xfId="6478"/>
    <cellStyle name="Normal 11 2 3 2 2 3 2 2" xfId="8464"/>
    <cellStyle name="Normal 11 2 3 2 2 3 3" xfId="7741"/>
    <cellStyle name="Normal 11 2 3 2 2 4" xfId="5996"/>
    <cellStyle name="Normal 11 2 3 2 2 4 2" xfId="7982"/>
    <cellStyle name="Normal 11 2 3 2 2 5" xfId="6807"/>
    <cellStyle name="Normal 11 2 3 2 3" xfId="5216"/>
    <cellStyle name="Normal 11 2 3 2 3 2" xfId="6111"/>
    <cellStyle name="Normal 11 2 3 2 3 2 2" xfId="8097"/>
    <cellStyle name="Normal 11 2 3 2 3 3" xfId="7208"/>
    <cellStyle name="Normal 11 2 3 2 4" xfId="5629"/>
    <cellStyle name="Normal 11 2 3 2 4 2" xfId="6352"/>
    <cellStyle name="Normal 11 2 3 2 4 2 2" xfId="8338"/>
    <cellStyle name="Normal 11 2 3 2 4 3" xfId="7615"/>
    <cellStyle name="Normal 11 2 3 2 5" xfId="5870"/>
    <cellStyle name="Normal 11 2 3 2 5 2" xfId="7856"/>
    <cellStyle name="Normal 11 2 3 2 6" xfId="6666"/>
    <cellStyle name="Normal 11 2 3 3" xfId="3126"/>
    <cellStyle name="Normal 11 2 3 4" xfId="4682"/>
    <cellStyle name="Normal 11 2 3 4 2" xfId="5506"/>
    <cellStyle name="Normal 11 2 3 4 2 2" xfId="6236"/>
    <cellStyle name="Normal 11 2 3 4 2 2 2" xfId="8222"/>
    <cellStyle name="Normal 11 2 3 4 2 3" xfId="7492"/>
    <cellStyle name="Normal 11 2 3 4 3" xfId="5754"/>
    <cellStyle name="Normal 11 2 3 4 3 2" xfId="6477"/>
    <cellStyle name="Normal 11 2 3 4 3 2 2" xfId="8463"/>
    <cellStyle name="Normal 11 2 3 4 3 3" xfId="7740"/>
    <cellStyle name="Normal 11 2 3 4 4" xfId="5995"/>
    <cellStyle name="Normal 11 2 3 4 4 2" xfId="7981"/>
    <cellStyle name="Normal 11 2 3 4 5" xfId="6806"/>
    <cellStyle name="Normal 11 2 3 5" xfId="5215"/>
    <cellStyle name="Normal 11 2 3 5 2" xfId="6110"/>
    <cellStyle name="Normal 11 2 3 5 2 2" xfId="8096"/>
    <cellStyle name="Normal 11 2 3 5 3" xfId="7207"/>
    <cellStyle name="Normal 11 2 3 6" xfId="5628"/>
    <cellStyle name="Normal 11 2 3 6 2" xfId="6351"/>
    <cellStyle name="Normal 11 2 3 6 2 2" xfId="8337"/>
    <cellStyle name="Normal 11 2 3 6 3" xfId="7614"/>
    <cellStyle name="Normal 11 2 3 7" xfId="5869"/>
    <cellStyle name="Normal 11 2 3 7 2" xfId="7855"/>
    <cellStyle name="Normal 11 2 3 8" xfId="6665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2 2 2" xfId="8225"/>
    <cellStyle name="Normal 11 2 4 2 2 2 3" xfId="7495"/>
    <cellStyle name="Normal 11 2 4 2 2 3" xfId="5757"/>
    <cellStyle name="Normal 11 2 4 2 2 3 2" xfId="6480"/>
    <cellStyle name="Normal 11 2 4 2 2 3 2 2" xfId="8466"/>
    <cellStyle name="Normal 11 2 4 2 2 3 3" xfId="7743"/>
    <cellStyle name="Normal 11 2 4 2 2 4" xfId="5998"/>
    <cellStyle name="Normal 11 2 4 2 2 4 2" xfId="7984"/>
    <cellStyle name="Normal 11 2 4 2 2 5" xfId="6809"/>
    <cellStyle name="Normal 11 2 4 2 3" xfId="5218"/>
    <cellStyle name="Normal 11 2 4 2 3 2" xfId="6113"/>
    <cellStyle name="Normal 11 2 4 2 3 2 2" xfId="8099"/>
    <cellStyle name="Normal 11 2 4 2 3 3" xfId="7210"/>
    <cellStyle name="Normal 11 2 4 2 4" xfId="5631"/>
    <cellStyle name="Normal 11 2 4 2 4 2" xfId="6354"/>
    <cellStyle name="Normal 11 2 4 2 4 2 2" xfId="8340"/>
    <cellStyle name="Normal 11 2 4 2 4 3" xfId="7617"/>
    <cellStyle name="Normal 11 2 4 2 5" xfId="5872"/>
    <cellStyle name="Normal 11 2 4 2 5 2" xfId="7858"/>
    <cellStyle name="Normal 11 2 4 2 6" xfId="6668"/>
    <cellStyle name="Normal 11 2 4 3" xfId="4684"/>
    <cellStyle name="Normal 11 2 4 3 2" xfId="5508"/>
    <cellStyle name="Normal 11 2 4 3 2 2" xfId="6238"/>
    <cellStyle name="Normal 11 2 4 3 2 2 2" xfId="8224"/>
    <cellStyle name="Normal 11 2 4 3 2 3" xfId="7494"/>
    <cellStyle name="Normal 11 2 4 3 3" xfId="5756"/>
    <cellStyle name="Normal 11 2 4 3 3 2" xfId="6479"/>
    <cellStyle name="Normal 11 2 4 3 3 2 2" xfId="8465"/>
    <cellStyle name="Normal 11 2 4 3 3 3" xfId="7742"/>
    <cellStyle name="Normal 11 2 4 3 4" xfId="5997"/>
    <cellStyle name="Normal 11 2 4 3 4 2" xfId="7983"/>
    <cellStyle name="Normal 11 2 4 3 5" xfId="6808"/>
    <cellStyle name="Normal 11 2 4 4" xfId="5217"/>
    <cellStyle name="Normal 11 2 4 4 2" xfId="6112"/>
    <cellStyle name="Normal 11 2 4 4 2 2" xfId="8098"/>
    <cellStyle name="Normal 11 2 4 4 3" xfId="7209"/>
    <cellStyle name="Normal 11 2 4 5" xfId="5630"/>
    <cellStyle name="Normal 11 2 4 5 2" xfId="6353"/>
    <cellStyle name="Normal 11 2 4 5 2 2" xfId="8339"/>
    <cellStyle name="Normal 11 2 4 5 3" xfId="7616"/>
    <cellStyle name="Normal 11 2 4 6" xfId="5871"/>
    <cellStyle name="Normal 11 2 4 6 2" xfId="7857"/>
    <cellStyle name="Normal 11 2 4 7" xfId="6667"/>
    <cellStyle name="Normal 11 2 5" xfId="3129"/>
    <cellStyle name="Normal 11 2 5 2" xfId="4686"/>
    <cellStyle name="Normal 11 2 5 2 2" xfId="5510"/>
    <cellStyle name="Normal 11 2 5 2 2 2" xfId="6240"/>
    <cellStyle name="Normal 11 2 5 2 2 2 2" xfId="8226"/>
    <cellStyle name="Normal 11 2 5 2 2 3" xfId="7496"/>
    <cellStyle name="Normal 11 2 5 2 3" xfId="5758"/>
    <cellStyle name="Normal 11 2 5 2 3 2" xfId="6481"/>
    <cellStyle name="Normal 11 2 5 2 3 2 2" xfId="8467"/>
    <cellStyle name="Normal 11 2 5 2 3 3" xfId="7744"/>
    <cellStyle name="Normal 11 2 5 2 4" xfId="5999"/>
    <cellStyle name="Normal 11 2 5 2 4 2" xfId="7985"/>
    <cellStyle name="Normal 11 2 5 2 5" xfId="6810"/>
    <cellStyle name="Normal 11 2 5 3" xfId="5219"/>
    <cellStyle name="Normal 11 2 5 3 2" xfId="6114"/>
    <cellStyle name="Normal 11 2 5 3 2 2" xfId="8100"/>
    <cellStyle name="Normal 11 2 5 3 3" xfId="7211"/>
    <cellStyle name="Normal 11 2 5 4" xfId="5632"/>
    <cellStyle name="Normal 11 2 5 4 2" xfId="6355"/>
    <cellStyle name="Normal 11 2 5 4 2 2" xfId="8341"/>
    <cellStyle name="Normal 11 2 5 4 3" xfId="7618"/>
    <cellStyle name="Normal 11 2 5 5" xfId="5873"/>
    <cellStyle name="Normal 11 2 5 5 2" xfId="7859"/>
    <cellStyle name="Normal 11 2 5 6" xfId="6669"/>
    <cellStyle name="Normal 11 2 6" xfId="4676"/>
    <cellStyle name="Normal 11 2 6 2" xfId="5500"/>
    <cellStyle name="Normal 11 2 6 2 2" xfId="6230"/>
    <cellStyle name="Normal 11 2 6 2 2 2" xfId="8216"/>
    <cellStyle name="Normal 11 2 6 2 3" xfId="7486"/>
    <cellStyle name="Normal 11 2 6 3" xfId="5748"/>
    <cellStyle name="Normal 11 2 6 3 2" xfId="6471"/>
    <cellStyle name="Normal 11 2 6 3 2 2" xfId="8457"/>
    <cellStyle name="Normal 11 2 6 3 3" xfId="7734"/>
    <cellStyle name="Normal 11 2 6 4" xfId="5989"/>
    <cellStyle name="Normal 11 2 6 4 2" xfId="7975"/>
    <cellStyle name="Normal 11 2 6 5" xfId="6800"/>
    <cellStyle name="Normal 11 2 7" xfId="5209"/>
    <cellStyle name="Normal 11 2 7 2" xfId="6104"/>
    <cellStyle name="Normal 11 2 7 2 2" xfId="8090"/>
    <cellStyle name="Normal 11 2 7 3" xfId="7201"/>
    <cellStyle name="Normal 11 2 8" xfId="5622"/>
    <cellStyle name="Normal 11 2 8 2" xfId="6345"/>
    <cellStyle name="Normal 11 2 8 2 2" xfId="8331"/>
    <cellStyle name="Normal 11 2 8 3" xfId="7608"/>
    <cellStyle name="Normal 11 2 9" xfId="5863"/>
    <cellStyle name="Normal 11 2 9 2" xfId="7849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2 2 2" xfId="8227"/>
    <cellStyle name="Normal 11 3 2 2 2 2 3" xfId="7497"/>
    <cellStyle name="Normal 11 3 2 2 2 3" xfId="5759"/>
    <cellStyle name="Normal 11 3 2 2 2 3 2" xfId="6482"/>
    <cellStyle name="Normal 11 3 2 2 2 3 2 2" xfId="8468"/>
    <cellStyle name="Normal 11 3 2 2 2 3 3" xfId="7745"/>
    <cellStyle name="Normal 11 3 2 2 2 4" xfId="6000"/>
    <cellStyle name="Normal 11 3 2 2 2 4 2" xfId="7986"/>
    <cellStyle name="Normal 11 3 2 2 2 5" xfId="6811"/>
    <cellStyle name="Normal 11 3 2 2 3" xfId="5221"/>
    <cellStyle name="Normal 11 3 2 2 3 2" xfId="6115"/>
    <cellStyle name="Normal 11 3 2 2 3 2 2" xfId="8101"/>
    <cellStyle name="Normal 11 3 2 2 3 3" xfId="7213"/>
    <cellStyle name="Normal 11 3 2 2 4" xfId="5633"/>
    <cellStyle name="Normal 11 3 2 2 4 2" xfId="6356"/>
    <cellStyle name="Normal 11 3 2 2 4 2 2" xfId="8342"/>
    <cellStyle name="Normal 11 3 2 2 4 3" xfId="7619"/>
    <cellStyle name="Normal 11 3 2 2 5" xfId="5874"/>
    <cellStyle name="Normal 11 3 2 2 5 2" xfId="7860"/>
    <cellStyle name="Normal 11 3 2 2 6" xfId="6670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2 2 2" xfId="8230"/>
    <cellStyle name="Normal 11 3 3 2 2 2 2 3" xfId="7500"/>
    <cellStyle name="Normal 11 3 3 2 2 2 3" xfId="5762"/>
    <cellStyle name="Normal 11 3 3 2 2 2 3 2" xfId="6485"/>
    <cellStyle name="Normal 11 3 3 2 2 2 3 2 2" xfId="8471"/>
    <cellStyle name="Normal 11 3 3 2 2 2 3 3" xfId="7748"/>
    <cellStyle name="Normal 11 3 3 2 2 2 4" xfId="6003"/>
    <cellStyle name="Normal 11 3 3 2 2 2 4 2" xfId="7989"/>
    <cellStyle name="Normal 11 3 3 2 2 2 5" xfId="6814"/>
    <cellStyle name="Normal 11 3 3 2 2 3" xfId="5224"/>
    <cellStyle name="Normal 11 3 3 2 2 3 2" xfId="6118"/>
    <cellStyle name="Normal 11 3 3 2 2 3 2 2" xfId="8104"/>
    <cellStyle name="Normal 11 3 3 2 2 3 3" xfId="7216"/>
    <cellStyle name="Normal 11 3 3 2 2 4" xfId="5636"/>
    <cellStyle name="Normal 11 3 3 2 2 4 2" xfId="6359"/>
    <cellStyle name="Normal 11 3 3 2 2 4 2 2" xfId="8345"/>
    <cellStyle name="Normal 11 3 3 2 2 4 3" xfId="7622"/>
    <cellStyle name="Normal 11 3 3 2 2 5" xfId="5877"/>
    <cellStyle name="Normal 11 3 3 2 2 5 2" xfId="7863"/>
    <cellStyle name="Normal 11 3 3 2 2 6" xfId="6673"/>
    <cellStyle name="Normal 11 3 3 2 3" xfId="4689"/>
    <cellStyle name="Normal 11 3 3 2 3 2" xfId="5513"/>
    <cellStyle name="Normal 11 3 3 2 3 2 2" xfId="6243"/>
    <cellStyle name="Normal 11 3 3 2 3 2 2 2" xfId="8229"/>
    <cellStyle name="Normal 11 3 3 2 3 2 3" xfId="7499"/>
    <cellStyle name="Normal 11 3 3 2 3 3" xfId="5761"/>
    <cellStyle name="Normal 11 3 3 2 3 3 2" xfId="6484"/>
    <cellStyle name="Normal 11 3 3 2 3 3 2 2" xfId="8470"/>
    <cellStyle name="Normal 11 3 3 2 3 3 3" xfId="7747"/>
    <cellStyle name="Normal 11 3 3 2 3 4" xfId="6002"/>
    <cellStyle name="Normal 11 3 3 2 3 4 2" xfId="7988"/>
    <cellStyle name="Normal 11 3 3 2 3 5" xfId="6813"/>
    <cellStyle name="Normal 11 3 3 2 4" xfId="5223"/>
    <cellStyle name="Normal 11 3 3 2 4 2" xfId="6117"/>
    <cellStyle name="Normal 11 3 3 2 4 2 2" xfId="8103"/>
    <cellStyle name="Normal 11 3 3 2 4 3" xfId="7215"/>
    <cellStyle name="Normal 11 3 3 2 5" xfId="5635"/>
    <cellStyle name="Normal 11 3 3 2 5 2" xfId="6358"/>
    <cellStyle name="Normal 11 3 3 2 5 2 2" xfId="8344"/>
    <cellStyle name="Normal 11 3 3 2 5 3" xfId="7621"/>
    <cellStyle name="Normal 11 3 3 2 6" xfId="5876"/>
    <cellStyle name="Normal 11 3 3 2 6 2" xfId="7862"/>
    <cellStyle name="Normal 11 3 3 2 7" xfId="6672"/>
    <cellStyle name="Normal 11 3 3 3" xfId="3136"/>
    <cellStyle name="Normal 11 3 3 3 2" xfId="4691"/>
    <cellStyle name="Normal 11 3 3 3 2 2" xfId="5515"/>
    <cellStyle name="Normal 11 3 3 3 2 2 2" xfId="6245"/>
    <cellStyle name="Normal 11 3 3 3 2 2 2 2" xfId="8231"/>
    <cellStyle name="Normal 11 3 3 3 2 2 3" xfId="7501"/>
    <cellStyle name="Normal 11 3 3 3 2 3" xfId="5763"/>
    <cellStyle name="Normal 11 3 3 3 2 3 2" xfId="6486"/>
    <cellStyle name="Normal 11 3 3 3 2 3 2 2" xfId="8472"/>
    <cellStyle name="Normal 11 3 3 3 2 3 3" xfId="7749"/>
    <cellStyle name="Normal 11 3 3 3 2 4" xfId="6004"/>
    <cellStyle name="Normal 11 3 3 3 2 4 2" xfId="7990"/>
    <cellStyle name="Normal 11 3 3 3 2 5" xfId="6815"/>
    <cellStyle name="Normal 11 3 3 3 3" xfId="5225"/>
    <cellStyle name="Normal 11 3 3 3 3 2" xfId="6119"/>
    <cellStyle name="Normal 11 3 3 3 3 2 2" xfId="8105"/>
    <cellStyle name="Normal 11 3 3 3 3 3" xfId="7217"/>
    <cellStyle name="Normal 11 3 3 3 4" xfId="5637"/>
    <cellStyle name="Normal 11 3 3 3 4 2" xfId="6360"/>
    <cellStyle name="Normal 11 3 3 3 4 2 2" xfId="8346"/>
    <cellStyle name="Normal 11 3 3 3 4 3" xfId="7623"/>
    <cellStyle name="Normal 11 3 3 3 5" xfId="5878"/>
    <cellStyle name="Normal 11 3 3 3 5 2" xfId="7864"/>
    <cellStyle name="Normal 11 3 3 3 6" xfId="6674"/>
    <cellStyle name="Normal 11 3 3 4" xfId="4688"/>
    <cellStyle name="Normal 11 3 3 4 2" xfId="5512"/>
    <cellStyle name="Normal 11 3 3 4 2 2" xfId="6242"/>
    <cellStyle name="Normal 11 3 3 4 2 2 2" xfId="8228"/>
    <cellStyle name="Normal 11 3 3 4 2 3" xfId="7498"/>
    <cellStyle name="Normal 11 3 3 4 3" xfId="5760"/>
    <cellStyle name="Normal 11 3 3 4 3 2" xfId="6483"/>
    <cellStyle name="Normal 11 3 3 4 3 2 2" xfId="8469"/>
    <cellStyle name="Normal 11 3 3 4 3 3" xfId="7746"/>
    <cellStyle name="Normal 11 3 3 4 4" xfId="6001"/>
    <cellStyle name="Normal 11 3 3 4 4 2" xfId="7987"/>
    <cellStyle name="Normal 11 3 3 4 5" xfId="6812"/>
    <cellStyle name="Normal 11 3 3 5" xfId="5222"/>
    <cellStyle name="Normal 11 3 3 5 2" xfId="6116"/>
    <cellStyle name="Normal 11 3 3 5 2 2" xfId="8102"/>
    <cellStyle name="Normal 11 3 3 5 3" xfId="7214"/>
    <cellStyle name="Normal 11 3 3 6" xfId="5634"/>
    <cellStyle name="Normal 11 3 3 6 2" xfId="6357"/>
    <cellStyle name="Normal 11 3 3 6 2 2" xfId="8343"/>
    <cellStyle name="Normal 11 3 3 6 3" xfId="7620"/>
    <cellStyle name="Normal 11 3 3 7" xfId="5875"/>
    <cellStyle name="Normal 11 3 3 7 2" xfId="7861"/>
    <cellStyle name="Normal 11 3 3 8" xfId="6671"/>
    <cellStyle name="Normal 11 3 4" xfId="3137"/>
    <cellStyle name="Normal 11 3 4 2" xfId="4692"/>
    <cellStyle name="Normal 11 3 4 2 2" xfId="5516"/>
    <cellStyle name="Normal 11 3 4 2 2 2" xfId="6246"/>
    <cellStyle name="Normal 11 3 4 2 2 2 2" xfId="8232"/>
    <cellStyle name="Normal 11 3 4 2 2 3" xfId="7502"/>
    <cellStyle name="Normal 11 3 4 2 3" xfId="5764"/>
    <cellStyle name="Normal 11 3 4 2 3 2" xfId="6487"/>
    <cellStyle name="Normal 11 3 4 2 3 2 2" xfId="8473"/>
    <cellStyle name="Normal 11 3 4 2 3 3" xfId="7750"/>
    <cellStyle name="Normal 11 3 4 2 4" xfId="6005"/>
    <cellStyle name="Normal 11 3 4 2 4 2" xfId="7991"/>
    <cellStyle name="Normal 11 3 4 2 5" xfId="6816"/>
    <cellStyle name="Normal 11 3 4 3" xfId="5226"/>
    <cellStyle name="Normal 11 3 4 3 2" xfId="6120"/>
    <cellStyle name="Normal 11 3 4 3 2 2" xfId="8106"/>
    <cellStyle name="Normal 11 3 4 3 3" xfId="7218"/>
    <cellStyle name="Normal 11 3 4 4" xfId="5638"/>
    <cellStyle name="Normal 11 3 4 4 2" xfId="6361"/>
    <cellStyle name="Normal 11 3 4 4 2 2" xfId="8347"/>
    <cellStyle name="Normal 11 3 4 4 3" xfId="7624"/>
    <cellStyle name="Normal 11 3 4 5" xfId="5879"/>
    <cellStyle name="Normal 11 3 4 5 2" xfId="7865"/>
    <cellStyle name="Normal 11 3 4 6" xfId="6675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2 2 2" xfId="8233"/>
    <cellStyle name="Normal 11 4 2 3 2 3" xfId="7503"/>
    <cellStyle name="Normal 11 4 2 3 3" xfId="5765"/>
    <cellStyle name="Normal 11 4 2 3 3 2" xfId="6488"/>
    <cellStyle name="Normal 11 4 2 3 3 2 2" xfId="8474"/>
    <cellStyle name="Normal 11 4 2 3 3 3" xfId="7751"/>
    <cellStyle name="Normal 11 4 2 3 4" xfId="6006"/>
    <cellStyle name="Normal 11 4 2 3 4 2" xfId="7992"/>
    <cellStyle name="Normal 11 4 2 3 5" xfId="6817"/>
    <cellStyle name="Normal 11 4 2 4" xfId="5228"/>
    <cellStyle name="Normal 11 4 2 4 2" xfId="6121"/>
    <cellStyle name="Normal 11 4 2 4 2 2" xfId="8107"/>
    <cellStyle name="Normal 11 4 2 4 3" xfId="7220"/>
    <cellStyle name="Normal 11 4 2 5" xfId="5639"/>
    <cellStyle name="Normal 11 4 2 5 2" xfId="6362"/>
    <cellStyle name="Normal 11 4 2 5 2 2" xfId="8348"/>
    <cellStyle name="Normal 11 4 2 5 3" xfId="7625"/>
    <cellStyle name="Normal 11 4 2 6" xfId="5880"/>
    <cellStyle name="Normal 11 4 2 6 2" xfId="7866"/>
    <cellStyle name="Normal 11 4 2 7" xfId="6676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2 2 2" xfId="8234"/>
    <cellStyle name="Normal 11 4 3 2 2 2 3" xfId="7504"/>
    <cellStyle name="Normal 11 4 3 2 2 3" xfId="5766"/>
    <cellStyle name="Normal 11 4 3 2 2 3 2" xfId="6489"/>
    <cellStyle name="Normal 11 4 3 2 2 3 2 2" xfId="8475"/>
    <cellStyle name="Normal 11 4 3 2 2 3 3" xfId="7752"/>
    <cellStyle name="Normal 11 4 3 2 2 4" xfId="6007"/>
    <cellStyle name="Normal 11 4 3 2 2 4 2" xfId="7993"/>
    <cellStyle name="Normal 11 4 3 2 2 5" xfId="6818"/>
    <cellStyle name="Normal 11 4 3 2 3" xfId="5229"/>
    <cellStyle name="Normal 11 4 3 2 3 2" xfId="6122"/>
    <cellStyle name="Normal 11 4 3 2 3 2 2" xfId="8108"/>
    <cellStyle name="Normal 11 4 3 2 3 3" xfId="7221"/>
    <cellStyle name="Normal 11 4 3 2 4" xfId="5640"/>
    <cellStyle name="Normal 11 4 3 2 4 2" xfId="6363"/>
    <cellStyle name="Normal 11 4 3 2 4 2 2" xfId="8349"/>
    <cellStyle name="Normal 11 4 3 2 4 3" xfId="7626"/>
    <cellStyle name="Normal 11 4 3 2 5" xfId="5881"/>
    <cellStyle name="Normal 11 4 3 2 5 2" xfId="7867"/>
    <cellStyle name="Normal 11 4 3 2 6" xfId="6677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2 2 2" xfId="8235"/>
    <cellStyle name="Normal 11 5 3 2 2 3" xfId="7505"/>
    <cellStyle name="Normal 11 5 3 2 3" xfId="5767"/>
    <cellStyle name="Normal 11 5 3 2 3 2" xfId="6490"/>
    <cellStyle name="Normal 11 5 3 2 3 2 2" xfId="8476"/>
    <cellStyle name="Normal 11 5 3 2 3 3" xfId="7753"/>
    <cellStyle name="Normal 11 5 3 2 4" xfId="6008"/>
    <cellStyle name="Normal 11 5 3 2 4 2" xfId="7994"/>
    <cellStyle name="Normal 11 5 3 2 5" xfId="6819"/>
    <cellStyle name="Normal 11 5 3 3" xfId="5231"/>
    <cellStyle name="Normal 11 5 3 3 2" xfId="6123"/>
    <cellStyle name="Normal 11 5 3 3 2 2" xfId="8109"/>
    <cellStyle name="Normal 11 5 3 3 3" xfId="7223"/>
    <cellStyle name="Normal 11 5 3 4" xfId="5641"/>
    <cellStyle name="Normal 11 5 3 4 2" xfId="6364"/>
    <cellStyle name="Normal 11 5 3 4 2 2" xfId="8350"/>
    <cellStyle name="Normal 11 5 3 4 3" xfId="7627"/>
    <cellStyle name="Normal 11 5 3 5" xfId="5882"/>
    <cellStyle name="Normal 11 5 3 5 2" xfId="7868"/>
    <cellStyle name="Normal 11 5 3 6" xfId="6678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2 2 2" xfId="8236"/>
    <cellStyle name="Normal 11 6 2 2 3" xfId="7506"/>
    <cellStyle name="Normal 11 6 2 3" xfId="5768"/>
    <cellStyle name="Normal 11 6 2 3 2" xfId="6491"/>
    <cellStyle name="Normal 11 6 2 3 2 2" xfId="8477"/>
    <cellStyle name="Normal 11 6 2 3 3" xfId="7754"/>
    <cellStyle name="Normal 11 6 2 4" xfId="6009"/>
    <cellStyle name="Normal 11 6 2 4 2" xfId="7995"/>
    <cellStyle name="Normal 11 6 2 5" xfId="6820"/>
    <cellStyle name="Normal 11 6 3" xfId="5232"/>
    <cellStyle name="Normal 11 6 3 2" xfId="6124"/>
    <cellStyle name="Normal 11 6 3 2 2" xfId="8110"/>
    <cellStyle name="Normal 11 6 3 3" xfId="7224"/>
    <cellStyle name="Normal 11 6 4" xfId="5642"/>
    <cellStyle name="Normal 11 6 4 2" xfId="6365"/>
    <cellStyle name="Normal 11 6 4 2 2" xfId="8351"/>
    <cellStyle name="Normal 11 6 4 3" xfId="7628"/>
    <cellStyle name="Normal 11 6 5" xfId="5883"/>
    <cellStyle name="Normal 11 6 5 2" xfId="7869"/>
    <cellStyle name="Normal 11 6 6" xfId="6679"/>
    <cellStyle name="Normal 11 7" xfId="3150"/>
    <cellStyle name="Normal 11 7 2" xfId="4698"/>
    <cellStyle name="Normal 11 7 2 2" xfId="5521"/>
    <cellStyle name="Normal 11 7 2 2 2" xfId="6251"/>
    <cellStyle name="Normal 11 7 2 2 2 2" xfId="8237"/>
    <cellStyle name="Normal 11 7 2 2 3" xfId="7507"/>
    <cellStyle name="Normal 11 7 2 3" xfId="5769"/>
    <cellStyle name="Normal 11 7 2 3 2" xfId="6492"/>
    <cellStyle name="Normal 11 7 2 3 2 2" xfId="8478"/>
    <cellStyle name="Normal 11 7 2 3 3" xfId="7755"/>
    <cellStyle name="Normal 11 7 2 4" xfId="6010"/>
    <cellStyle name="Normal 11 7 2 4 2" xfId="7996"/>
    <cellStyle name="Normal 11 7 2 5" xfId="6821"/>
    <cellStyle name="Normal 11 7 3" xfId="5233"/>
    <cellStyle name="Normal 11 7 3 2" xfId="6125"/>
    <cellStyle name="Normal 11 7 3 2 2" xfId="8111"/>
    <cellStyle name="Normal 11 7 3 3" xfId="7225"/>
    <cellStyle name="Normal 11 7 4" xfId="5643"/>
    <cellStyle name="Normal 11 7 4 2" xfId="6366"/>
    <cellStyle name="Normal 11 7 4 2 2" xfId="8352"/>
    <cellStyle name="Normal 11 7 4 3" xfId="7629"/>
    <cellStyle name="Normal 11 7 5" xfId="5884"/>
    <cellStyle name="Normal 11 7 5 2" xfId="7870"/>
    <cellStyle name="Normal 11 7 6" xfId="6680"/>
    <cellStyle name="Normal 11 8" xfId="4675"/>
    <cellStyle name="Normal 11 8 2" xfId="5499"/>
    <cellStyle name="Normal 11 8 2 2" xfId="6229"/>
    <cellStyle name="Normal 11 8 2 2 2" xfId="8215"/>
    <cellStyle name="Normal 11 8 2 3" xfId="7485"/>
    <cellStyle name="Normal 11 8 3" xfId="5747"/>
    <cellStyle name="Normal 11 8 3 2" xfId="6470"/>
    <cellStyle name="Normal 11 8 3 2 2" xfId="8456"/>
    <cellStyle name="Normal 11 8 3 3" xfId="7733"/>
    <cellStyle name="Normal 11 8 4" xfId="5988"/>
    <cellStyle name="Normal 11 8 4 2" xfId="7974"/>
    <cellStyle name="Normal 11 8 5" xfId="6799"/>
    <cellStyle name="Normal 11 9" xfId="5208"/>
    <cellStyle name="Normal 11 9 2" xfId="6103"/>
    <cellStyle name="Normal 11 9 2 2" xfId="8089"/>
    <cellStyle name="Normal 11 9 3" xfId="7200"/>
    <cellStyle name="Normal 12" xfId="3151"/>
    <cellStyle name="Normal 12 10" xfId="5644"/>
    <cellStyle name="Normal 12 10 2" xfId="6367"/>
    <cellStyle name="Normal 12 10 2 2" xfId="8353"/>
    <cellStyle name="Normal 12 10 3" xfId="7630"/>
    <cellStyle name="Normal 12 11" xfId="5885"/>
    <cellStyle name="Normal 12 11 2" xfId="7871"/>
    <cellStyle name="Normal 12 12" xfId="6681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2 2 2" xfId="8241"/>
    <cellStyle name="Normal 12 2 2 2 2 2 3" xfId="7511"/>
    <cellStyle name="Normal 12 2 2 2 2 3" xfId="5773"/>
    <cellStyle name="Normal 12 2 2 2 2 3 2" xfId="6496"/>
    <cellStyle name="Normal 12 2 2 2 2 3 2 2" xfId="8482"/>
    <cellStyle name="Normal 12 2 2 2 2 3 3" xfId="7759"/>
    <cellStyle name="Normal 12 2 2 2 2 4" xfId="6014"/>
    <cellStyle name="Normal 12 2 2 2 2 4 2" xfId="8000"/>
    <cellStyle name="Normal 12 2 2 2 2 5" xfId="6825"/>
    <cellStyle name="Normal 12 2 2 2 3" xfId="5237"/>
    <cellStyle name="Normal 12 2 2 2 3 2" xfId="6129"/>
    <cellStyle name="Normal 12 2 2 2 3 2 2" xfId="8115"/>
    <cellStyle name="Normal 12 2 2 2 3 3" xfId="7229"/>
    <cellStyle name="Normal 12 2 2 2 4" xfId="5647"/>
    <cellStyle name="Normal 12 2 2 2 4 2" xfId="6370"/>
    <cellStyle name="Normal 12 2 2 2 4 2 2" xfId="8356"/>
    <cellStyle name="Normal 12 2 2 2 4 3" xfId="7633"/>
    <cellStyle name="Normal 12 2 2 2 5" xfId="5888"/>
    <cellStyle name="Normal 12 2 2 2 5 2" xfId="7874"/>
    <cellStyle name="Normal 12 2 2 2 6" xfId="6684"/>
    <cellStyle name="Normal 12 2 2 3" xfId="4701"/>
    <cellStyle name="Normal 12 2 2 3 2" xfId="5524"/>
    <cellStyle name="Normal 12 2 2 3 2 2" xfId="6254"/>
    <cellStyle name="Normal 12 2 2 3 2 2 2" xfId="8240"/>
    <cellStyle name="Normal 12 2 2 3 2 3" xfId="7510"/>
    <cellStyle name="Normal 12 2 2 3 3" xfId="5772"/>
    <cellStyle name="Normal 12 2 2 3 3 2" xfId="6495"/>
    <cellStyle name="Normal 12 2 2 3 3 2 2" xfId="8481"/>
    <cellStyle name="Normal 12 2 2 3 3 3" xfId="7758"/>
    <cellStyle name="Normal 12 2 2 3 4" xfId="6013"/>
    <cellStyle name="Normal 12 2 2 3 4 2" xfId="7999"/>
    <cellStyle name="Normal 12 2 2 3 5" xfId="6824"/>
    <cellStyle name="Normal 12 2 2 4" xfId="5236"/>
    <cellStyle name="Normal 12 2 2 4 2" xfId="6128"/>
    <cellStyle name="Normal 12 2 2 4 2 2" xfId="8114"/>
    <cellStyle name="Normal 12 2 2 4 3" xfId="7228"/>
    <cellStyle name="Normal 12 2 2 5" xfId="5646"/>
    <cellStyle name="Normal 12 2 2 5 2" xfId="6369"/>
    <cellStyle name="Normal 12 2 2 5 2 2" xfId="8355"/>
    <cellStyle name="Normal 12 2 2 5 3" xfId="7632"/>
    <cellStyle name="Normal 12 2 2 6" xfId="5887"/>
    <cellStyle name="Normal 12 2 2 6 2" xfId="7873"/>
    <cellStyle name="Normal 12 2 2 7" xfId="6683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2 2 2" xfId="8243"/>
    <cellStyle name="Normal 12 2 3 2 2 2 3" xfId="7513"/>
    <cellStyle name="Normal 12 2 3 2 2 3" xfId="5775"/>
    <cellStyle name="Normal 12 2 3 2 2 3 2" xfId="6498"/>
    <cellStyle name="Normal 12 2 3 2 2 3 2 2" xfId="8484"/>
    <cellStyle name="Normal 12 2 3 2 2 3 3" xfId="7761"/>
    <cellStyle name="Normal 12 2 3 2 2 4" xfId="6016"/>
    <cellStyle name="Normal 12 2 3 2 2 4 2" xfId="8002"/>
    <cellStyle name="Normal 12 2 3 2 2 5" xfId="6827"/>
    <cellStyle name="Normal 12 2 3 2 3" xfId="5239"/>
    <cellStyle name="Normal 12 2 3 2 3 2" xfId="6131"/>
    <cellStyle name="Normal 12 2 3 2 3 2 2" xfId="8117"/>
    <cellStyle name="Normal 12 2 3 2 3 3" xfId="7231"/>
    <cellStyle name="Normal 12 2 3 2 4" xfId="5649"/>
    <cellStyle name="Normal 12 2 3 2 4 2" xfId="6372"/>
    <cellStyle name="Normal 12 2 3 2 4 2 2" xfId="8358"/>
    <cellStyle name="Normal 12 2 3 2 4 3" xfId="7635"/>
    <cellStyle name="Normal 12 2 3 2 5" xfId="5890"/>
    <cellStyle name="Normal 12 2 3 2 5 2" xfId="7876"/>
    <cellStyle name="Normal 12 2 3 2 6" xfId="6686"/>
    <cellStyle name="Normal 12 2 3 3" xfId="4703"/>
    <cellStyle name="Normal 12 2 3 3 2" xfId="5526"/>
    <cellStyle name="Normal 12 2 3 3 2 2" xfId="6256"/>
    <cellStyle name="Normal 12 2 3 3 2 2 2" xfId="8242"/>
    <cellStyle name="Normal 12 2 3 3 2 3" xfId="7512"/>
    <cellStyle name="Normal 12 2 3 3 3" xfId="5774"/>
    <cellStyle name="Normal 12 2 3 3 3 2" xfId="6497"/>
    <cellStyle name="Normal 12 2 3 3 3 2 2" xfId="8483"/>
    <cellStyle name="Normal 12 2 3 3 3 3" xfId="7760"/>
    <cellStyle name="Normal 12 2 3 3 4" xfId="6015"/>
    <cellStyle name="Normal 12 2 3 3 4 2" xfId="8001"/>
    <cellStyle name="Normal 12 2 3 3 5" xfId="6826"/>
    <cellStyle name="Normal 12 2 3 4" xfId="5238"/>
    <cellStyle name="Normal 12 2 3 4 2" xfId="6130"/>
    <cellStyle name="Normal 12 2 3 4 2 2" xfId="8116"/>
    <cellStyle name="Normal 12 2 3 4 3" xfId="7230"/>
    <cellStyle name="Normal 12 2 3 5" xfId="5648"/>
    <cellStyle name="Normal 12 2 3 5 2" xfId="6371"/>
    <cellStyle name="Normal 12 2 3 5 2 2" xfId="8357"/>
    <cellStyle name="Normal 12 2 3 5 3" xfId="7634"/>
    <cellStyle name="Normal 12 2 3 6" xfId="5889"/>
    <cellStyle name="Normal 12 2 3 6 2" xfId="7875"/>
    <cellStyle name="Normal 12 2 3 7" xfId="6685"/>
    <cellStyle name="Normal 12 2 4" xfId="3157"/>
    <cellStyle name="Normal 12 2 4 2" xfId="4705"/>
    <cellStyle name="Normal 12 2 4 2 2" xfId="5528"/>
    <cellStyle name="Normal 12 2 4 2 2 2" xfId="6258"/>
    <cellStyle name="Normal 12 2 4 2 2 2 2" xfId="8244"/>
    <cellStyle name="Normal 12 2 4 2 2 3" xfId="7514"/>
    <cellStyle name="Normal 12 2 4 2 3" xfId="5776"/>
    <cellStyle name="Normal 12 2 4 2 3 2" xfId="6499"/>
    <cellStyle name="Normal 12 2 4 2 3 2 2" xfId="8485"/>
    <cellStyle name="Normal 12 2 4 2 3 3" xfId="7762"/>
    <cellStyle name="Normal 12 2 4 2 4" xfId="6017"/>
    <cellStyle name="Normal 12 2 4 2 4 2" xfId="8003"/>
    <cellStyle name="Normal 12 2 4 2 5" xfId="6828"/>
    <cellStyle name="Normal 12 2 4 3" xfId="5240"/>
    <cellStyle name="Normal 12 2 4 3 2" xfId="6132"/>
    <cellStyle name="Normal 12 2 4 3 2 2" xfId="8118"/>
    <cellStyle name="Normal 12 2 4 3 3" xfId="7232"/>
    <cellStyle name="Normal 12 2 4 4" xfId="5650"/>
    <cellStyle name="Normal 12 2 4 4 2" xfId="6373"/>
    <cellStyle name="Normal 12 2 4 4 2 2" xfId="8359"/>
    <cellStyle name="Normal 12 2 4 4 3" xfId="7636"/>
    <cellStyle name="Normal 12 2 4 5" xfId="5891"/>
    <cellStyle name="Normal 12 2 4 5 2" xfId="7877"/>
    <cellStyle name="Normal 12 2 4 6" xfId="6687"/>
    <cellStyle name="Normal 12 2 5" xfId="4700"/>
    <cellStyle name="Normal 12 2 5 2" xfId="5523"/>
    <cellStyle name="Normal 12 2 5 2 2" xfId="6253"/>
    <cellStyle name="Normal 12 2 5 2 2 2" xfId="8239"/>
    <cellStyle name="Normal 12 2 5 2 3" xfId="7509"/>
    <cellStyle name="Normal 12 2 5 3" xfId="5771"/>
    <cellStyle name="Normal 12 2 5 3 2" xfId="6494"/>
    <cellStyle name="Normal 12 2 5 3 2 2" xfId="8480"/>
    <cellStyle name="Normal 12 2 5 3 3" xfId="7757"/>
    <cellStyle name="Normal 12 2 5 4" xfId="6012"/>
    <cellStyle name="Normal 12 2 5 4 2" xfId="7998"/>
    <cellStyle name="Normal 12 2 5 5" xfId="6823"/>
    <cellStyle name="Normal 12 2 6" xfId="5235"/>
    <cellStyle name="Normal 12 2 6 2" xfId="6127"/>
    <cellStyle name="Normal 12 2 6 2 2" xfId="8113"/>
    <cellStyle name="Normal 12 2 6 3" xfId="7227"/>
    <cellStyle name="Normal 12 2 7" xfId="5645"/>
    <cellStyle name="Normal 12 2 7 2" xfId="6368"/>
    <cellStyle name="Normal 12 2 7 2 2" xfId="8354"/>
    <cellStyle name="Normal 12 2 7 3" xfId="7631"/>
    <cellStyle name="Normal 12 2 8" xfId="5886"/>
    <cellStyle name="Normal 12 2 8 2" xfId="7872"/>
    <cellStyle name="Normal 12 2 9" xfId="6682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2 2 2" xfId="8245"/>
    <cellStyle name="Normal 12 3 2 2 2 2 3" xfId="7515"/>
    <cellStyle name="Normal 12 3 2 2 2 3" xfId="5777"/>
    <cellStyle name="Normal 12 3 2 2 2 3 2" xfId="6500"/>
    <cellStyle name="Normal 12 3 2 2 2 3 2 2" xfId="8486"/>
    <cellStyle name="Normal 12 3 2 2 2 3 3" xfId="7763"/>
    <cellStyle name="Normal 12 3 2 2 2 4" xfId="6018"/>
    <cellStyle name="Normal 12 3 2 2 2 4 2" xfId="8004"/>
    <cellStyle name="Normal 12 3 2 2 2 5" xfId="6829"/>
    <cellStyle name="Normal 12 3 2 2 3" xfId="5241"/>
    <cellStyle name="Normal 12 3 2 2 3 2" xfId="6133"/>
    <cellStyle name="Normal 12 3 2 2 3 2 2" xfId="8119"/>
    <cellStyle name="Normal 12 3 2 2 3 3" xfId="7233"/>
    <cellStyle name="Normal 12 3 2 2 4" xfId="5651"/>
    <cellStyle name="Normal 12 3 2 2 4 2" xfId="6374"/>
    <cellStyle name="Normal 12 3 2 2 4 2 2" xfId="8360"/>
    <cellStyle name="Normal 12 3 2 2 4 3" xfId="7637"/>
    <cellStyle name="Normal 12 3 2 2 5" xfId="5892"/>
    <cellStyle name="Normal 12 3 2 2 5 2" xfId="7878"/>
    <cellStyle name="Normal 12 3 2 2 6" xfId="6688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2 2 2" xfId="8248"/>
    <cellStyle name="Normal 12 3 3 2 2 2 2 3" xfId="7518"/>
    <cellStyle name="Normal 12 3 3 2 2 2 3" xfId="5780"/>
    <cellStyle name="Normal 12 3 3 2 2 2 3 2" xfId="6503"/>
    <cellStyle name="Normal 12 3 3 2 2 2 3 2 2" xfId="8489"/>
    <cellStyle name="Normal 12 3 3 2 2 2 3 3" xfId="7766"/>
    <cellStyle name="Normal 12 3 3 2 2 2 4" xfId="6021"/>
    <cellStyle name="Normal 12 3 3 2 2 2 4 2" xfId="8007"/>
    <cellStyle name="Normal 12 3 3 2 2 2 5" xfId="6832"/>
    <cellStyle name="Normal 12 3 3 2 2 3" xfId="5244"/>
    <cellStyle name="Normal 12 3 3 2 2 3 2" xfId="6136"/>
    <cellStyle name="Normal 12 3 3 2 2 3 2 2" xfId="8122"/>
    <cellStyle name="Normal 12 3 3 2 2 3 3" xfId="7236"/>
    <cellStyle name="Normal 12 3 3 2 2 4" xfId="5654"/>
    <cellStyle name="Normal 12 3 3 2 2 4 2" xfId="6377"/>
    <cellStyle name="Normal 12 3 3 2 2 4 2 2" xfId="8363"/>
    <cellStyle name="Normal 12 3 3 2 2 4 3" xfId="7640"/>
    <cellStyle name="Normal 12 3 3 2 2 5" xfId="5895"/>
    <cellStyle name="Normal 12 3 3 2 2 5 2" xfId="7881"/>
    <cellStyle name="Normal 12 3 3 2 2 6" xfId="6691"/>
    <cellStyle name="Normal 12 3 3 2 3" xfId="4708"/>
    <cellStyle name="Normal 12 3 3 2 3 2" xfId="5531"/>
    <cellStyle name="Normal 12 3 3 2 3 2 2" xfId="6261"/>
    <cellStyle name="Normal 12 3 3 2 3 2 2 2" xfId="8247"/>
    <cellStyle name="Normal 12 3 3 2 3 2 3" xfId="7517"/>
    <cellStyle name="Normal 12 3 3 2 3 3" xfId="5779"/>
    <cellStyle name="Normal 12 3 3 2 3 3 2" xfId="6502"/>
    <cellStyle name="Normal 12 3 3 2 3 3 2 2" xfId="8488"/>
    <cellStyle name="Normal 12 3 3 2 3 3 3" xfId="7765"/>
    <cellStyle name="Normal 12 3 3 2 3 4" xfId="6020"/>
    <cellStyle name="Normal 12 3 3 2 3 4 2" xfId="8006"/>
    <cellStyle name="Normal 12 3 3 2 3 5" xfId="6831"/>
    <cellStyle name="Normal 12 3 3 2 4" xfId="5243"/>
    <cellStyle name="Normal 12 3 3 2 4 2" xfId="6135"/>
    <cellStyle name="Normal 12 3 3 2 4 2 2" xfId="8121"/>
    <cellStyle name="Normal 12 3 3 2 4 3" xfId="7235"/>
    <cellStyle name="Normal 12 3 3 2 5" xfId="5653"/>
    <cellStyle name="Normal 12 3 3 2 5 2" xfId="6376"/>
    <cellStyle name="Normal 12 3 3 2 5 2 2" xfId="8362"/>
    <cellStyle name="Normal 12 3 3 2 5 3" xfId="7639"/>
    <cellStyle name="Normal 12 3 3 2 6" xfId="5894"/>
    <cellStyle name="Normal 12 3 3 2 6 2" xfId="7880"/>
    <cellStyle name="Normal 12 3 3 2 7" xfId="6690"/>
    <cellStyle name="Normal 12 3 3 3" xfId="3164"/>
    <cellStyle name="Normal 12 3 3 3 2" xfId="4710"/>
    <cellStyle name="Normal 12 3 3 3 2 2" xfId="5533"/>
    <cellStyle name="Normal 12 3 3 3 2 2 2" xfId="6263"/>
    <cellStyle name="Normal 12 3 3 3 2 2 2 2" xfId="8249"/>
    <cellStyle name="Normal 12 3 3 3 2 2 3" xfId="7519"/>
    <cellStyle name="Normal 12 3 3 3 2 3" xfId="5781"/>
    <cellStyle name="Normal 12 3 3 3 2 3 2" xfId="6504"/>
    <cellStyle name="Normal 12 3 3 3 2 3 2 2" xfId="8490"/>
    <cellStyle name="Normal 12 3 3 3 2 3 3" xfId="7767"/>
    <cellStyle name="Normal 12 3 3 3 2 4" xfId="6022"/>
    <cellStyle name="Normal 12 3 3 3 2 4 2" xfId="8008"/>
    <cellStyle name="Normal 12 3 3 3 2 5" xfId="6833"/>
    <cellStyle name="Normal 12 3 3 3 3" xfId="5245"/>
    <cellStyle name="Normal 12 3 3 3 3 2" xfId="6137"/>
    <cellStyle name="Normal 12 3 3 3 3 2 2" xfId="8123"/>
    <cellStyle name="Normal 12 3 3 3 3 3" xfId="7237"/>
    <cellStyle name="Normal 12 3 3 3 4" xfId="5655"/>
    <cellStyle name="Normal 12 3 3 3 4 2" xfId="6378"/>
    <cellStyle name="Normal 12 3 3 3 4 2 2" xfId="8364"/>
    <cellStyle name="Normal 12 3 3 3 4 3" xfId="7641"/>
    <cellStyle name="Normal 12 3 3 3 5" xfId="5896"/>
    <cellStyle name="Normal 12 3 3 3 5 2" xfId="7882"/>
    <cellStyle name="Normal 12 3 3 3 6" xfId="6692"/>
    <cellStyle name="Normal 12 3 3 4" xfId="4707"/>
    <cellStyle name="Normal 12 3 3 4 2" xfId="5530"/>
    <cellStyle name="Normal 12 3 3 4 2 2" xfId="6260"/>
    <cellStyle name="Normal 12 3 3 4 2 2 2" xfId="8246"/>
    <cellStyle name="Normal 12 3 3 4 2 3" xfId="7516"/>
    <cellStyle name="Normal 12 3 3 4 3" xfId="5778"/>
    <cellStyle name="Normal 12 3 3 4 3 2" xfId="6501"/>
    <cellStyle name="Normal 12 3 3 4 3 2 2" xfId="8487"/>
    <cellStyle name="Normal 12 3 3 4 3 3" xfId="7764"/>
    <cellStyle name="Normal 12 3 3 4 4" xfId="6019"/>
    <cellStyle name="Normal 12 3 3 4 4 2" xfId="8005"/>
    <cellStyle name="Normal 12 3 3 4 5" xfId="6830"/>
    <cellStyle name="Normal 12 3 3 5" xfId="5242"/>
    <cellStyle name="Normal 12 3 3 5 2" xfId="6134"/>
    <cellStyle name="Normal 12 3 3 5 2 2" xfId="8120"/>
    <cellStyle name="Normal 12 3 3 5 3" xfId="7234"/>
    <cellStyle name="Normal 12 3 3 6" xfId="5652"/>
    <cellStyle name="Normal 12 3 3 6 2" xfId="6375"/>
    <cellStyle name="Normal 12 3 3 6 2 2" xfId="8361"/>
    <cellStyle name="Normal 12 3 3 6 3" xfId="7638"/>
    <cellStyle name="Normal 12 3 3 7" xfId="5893"/>
    <cellStyle name="Normal 12 3 3 7 2" xfId="7879"/>
    <cellStyle name="Normal 12 3 3 8" xfId="6689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2 2 2" xfId="8251"/>
    <cellStyle name="Normal 12 4 2 2 2 3" xfId="7521"/>
    <cellStyle name="Normal 12 4 2 2 3" xfId="5783"/>
    <cellStyle name="Normal 12 4 2 2 3 2" xfId="6506"/>
    <cellStyle name="Normal 12 4 2 2 3 2 2" xfId="8492"/>
    <cellStyle name="Normal 12 4 2 2 3 3" xfId="7769"/>
    <cellStyle name="Normal 12 4 2 2 4" xfId="6024"/>
    <cellStyle name="Normal 12 4 2 2 4 2" xfId="8010"/>
    <cellStyle name="Normal 12 4 2 2 5" xfId="6835"/>
    <cellStyle name="Normal 12 4 2 3" xfId="5247"/>
    <cellStyle name="Normal 12 4 2 3 2" xfId="6139"/>
    <cellStyle name="Normal 12 4 2 3 2 2" xfId="8125"/>
    <cellStyle name="Normal 12 4 2 3 3" xfId="7239"/>
    <cellStyle name="Normal 12 4 2 4" xfId="5657"/>
    <cellStyle name="Normal 12 4 2 4 2" xfId="6380"/>
    <cellStyle name="Normal 12 4 2 4 2 2" xfId="8366"/>
    <cellStyle name="Normal 12 4 2 4 3" xfId="7643"/>
    <cellStyle name="Normal 12 4 2 5" xfId="5898"/>
    <cellStyle name="Normal 12 4 2 5 2" xfId="7884"/>
    <cellStyle name="Normal 12 4 2 6" xfId="6694"/>
    <cellStyle name="Normal 12 4 3" xfId="3167"/>
    <cellStyle name="Normal 12 4 4" xfId="4711"/>
    <cellStyle name="Normal 12 4 4 2" xfId="5534"/>
    <cellStyle name="Normal 12 4 4 2 2" xfId="6264"/>
    <cellStyle name="Normal 12 4 4 2 2 2" xfId="8250"/>
    <cellStyle name="Normal 12 4 4 2 3" xfId="7520"/>
    <cellStyle name="Normal 12 4 4 3" xfId="5782"/>
    <cellStyle name="Normal 12 4 4 3 2" xfId="6505"/>
    <cellStyle name="Normal 12 4 4 3 2 2" xfId="8491"/>
    <cellStyle name="Normal 12 4 4 3 3" xfId="7768"/>
    <cellStyle name="Normal 12 4 4 4" xfId="6023"/>
    <cellStyle name="Normal 12 4 4 4 2" xfId="8009"/>
    <cellStyle name="Normal 12 4 4 5" xfId="6834"/>
    <cellStyle name="Normal 12 4 5" xfId="5246"/>
    <cellStyle name="Normal 12 4 5 2" xfId="6138"/>
    <cellStyle name="Normal 12 4 5 2 2" xfId="8124"/>
    <cellStyle name="Normal 12 4 5 3" xfId="7238"/>
    <cellStyle name="Normal 12 4 6" xfId="5656"/>
    <cellStyle name="Normal 12 4 6 2" xfId="6379"/>
    <cellStyle name="Normal 12 4 6 2 2" xfId="8365"/>
    <cellStyle name="Normal 12 4 6 3" xfId="7642"/>
    <cellStyle name="Normal 12 4 7" xfId="5897"/>
    <cellStyle name="Normal 12 4 7 2" xfId="7883"/>
    <cellStyle name="Normal 12 4 8" xfId="6693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2 2 2" xfId="8253"/>
    <cellStyle name="Normal 12 5 2 2 2 3" xfId="7523"/>
    <cellStyle name="Normal 12 5 2 2 3" xfId="5785"/>
    <cellStyle name="Normal 12 5 2 2 3 2" xfId="6508"/>
    <cellStyle name="Normal 12 5 2 2 3 2 2" xfId="8494"/>
    <cellStyle name="Normal 12 5 2 2 3 3" xfId="7771"/>
    <cellStyle name="Normal 12 5 2 2 4" xfId="6026"/>
    <cellStyle name="Normal 12 5 2 2 4 2" xfId="8012"/>
    <cellStyle name="Normal 12 5 2 2 5" xfId="6837"/>
    <cellStyle name="Normal 12 5 2 3" xfId="5249"/>
    <cellStyle name="Normal 12 5 2 3 2" xfId="6141"/>
    <cellStyle name="Normal 12 5 2 3 2 2" xfId="8127"/>
    <cellStyle name="Normal 12 5 2 3 3" xfId="7241"/>
    <cellStyle name="Normal 12 5 2 4" xfId="5659"/>
    <cellStyle name="Normal 12 5 2 4 2" xfId="6382"/>
    <cellStyle name="Normal 12 5 2 4 2 2" xfId="8368"/>
    <cellStyle name="Normal 12 5 2 4 3" xfId="7645"/>
    <cellStyle name="Normal 12 5 2 5" xfId="5900"/>
    <cellStyle name="Normal 12 5 2 5 2" xfId="7886"/>
    <cellStyle name="Normal 12 5 2 6" xfId="6696"/>
    <cellStyle name="Normal 12 5 3" xfId="4713"/>
    <cellStyle name="Normal 12 5 3 2" xfId="5536"/>
    <cellStyle name="Normal 12 5 3 2 2" xfId="6266"/>
    <cellStyle name="Normal 12 5 3 2 2 2" xfId="8252"/>
    <cellStyle name="Normal 12 5 3 2 3" xfId="7522"/>
    <cellStyle name="Normal 12 5 3 3" xfId="5784"/>
    <cellStyle name="Normal 12 5 3 3 2" xfId="6507"/>
    <cellStyle name="Normal 12 5 3 3 2 2" xfId="8493"/>
    <cellStyle name="Normal 12 5 3 3 3" xfId="7770"/>
    <cellStyle name="Normal 12 5 3 4" xfId="6025"/>
    <cellStyle name="Normal 12 5 3 4 2" xfId="8011"/>
    <cellStyle name="Normal 12 5 3 5" xfId="6836"/>
    <cellStyle name="Normal 12 5 4" xfId="5248"/>
    <cellStyle name="Normal 12 5 4 2" xfId="6140"/>
    <cellStyle name="Normal 12 5 4 2 2" xfId="8126"/>
    <cellStyle name="Normal 12 5 4 3" xfId="7240"/>
    <cellStyle name="Normal 12 5 5" xfId="5658"/>
    <cellStyle name="Normal 12 5 5 2" xfId="6381"/>
    <cellStyle name="Normal 12 5 5 2 2" xfId="8367"/>
    <cellStyle name="Normal 12 5 5 3" xfId="7644"/>
    <cellStyle name="Normal 12 5 6" xfId="5899"/>
    <cellStyle name="Normal 12 5 6 2" xfId="7885"/>
    <cellStyle name="Normal 12 5 7" xfId="6695"/>
    <cellStyle name="Normal 12 6" xfId="3170"/>
    <cellStyle name="Normal 12 6 2" xfId="4715"/>
    <cellStyle name="Normal 12 6 2 2" xfId="5538"/>
    <cellStyle name="Normal 12 6 2 2 2" xfId="6268"/>
    <cellStyle name="Normal 12 6 2 2 2 2" xfId="8254"/>
    <cellStyle name="Normal 12 6 2 2 3" xfId="7524"/>
    <cellStyle name="Normal 12 6 2 3" xfId="5786"/>
    <cellStyle name="Normal 12 6 2 3 2" xfId="6509"/>
    <cellStyle name="Normal 12 6 2 3 2 2" xfId="8495"/>
    <cellStyle name="Normal 12 6 2 3 3" xfId="7772"/>
    <cellStyle name="Normal 12 6 2 4" xfId="6027"/>
    <cellStyle name="Normal 12 6 2 4 2" xfId="8013"/>
    <cellStyle name="Normal 12 6 2 5" xfId="6838"/>
    <cellStyle name="Normal 12 6 3" xfId="5250"/>
    <cellStyle name="Normal 12 6 3 2" xfId="6142"/>
    <cellStyle name="Normal 12 6 3 2 2" xfId="8128"/>
    <cellStyle name="Normal 12 6 3 3" xfId="7242"/>
    <cellStyle name="Normal 12 6 4" xfId="5660"/>
    <cellStyle name="Normal 12 6 4 2" xfId="6383"/>
    <cellStyle name="Normal 12 6 4 2 2" xfId="8369"/>
    <cellStyle name="Normal 12 6 4 3" xfId="7646"/>
    <cellStyle name="Normal 12 6 5" xfId="5901"/>
    <cellStyle name="Normal 12 6 5 2" xfId="7887"/>
    <cellStyle name="Normal 12 6 6" xfId="6697"/>
    <cellStyle name="Normal 12 7" xfId="3171"/>
    <cellStyle name="Normal 12 7 2" xfId="4716"/>
    <cellStyle name="Normal 12 7 2 2" xfId="5539"/>
    <cellStyle name="Normal 12 7 2 2 2" xfId="6269"/>
    <cellStyle name="Normal 12 7 2 2 2 2" xfId="8255"/>
    <cellStyle name="Normal 12 7 2 2 3" xfId="7525"/>
    <cellStyle name="Normal 12 7 2 3" xfId="5787"/>
    <cellStyle name="Normal 12 7 2 3 2" xfId="6510"/>
    <cellStyle name="Normal 12 7 2 3 2 2" xfId="8496"/>
    <cellStyle name="Normal 12 7 2 3 3" xfId="7773"/>
    <cellStyle name="Normal 12 7 2 4" xfId="6028"/>
    <cellStyle name="Normal 12 7 2 4 2" xfId="8014"/>
    <cellStyle name="Normal 12 7 2 5" xfId="6839"/>
    <cellStyle name="Normal 12 7 3" xfId="5251"/>
    <cellStyle name="Normal 12 7 3 2" xfId="6143"/>
    <cellStyle name="Normal 12 7 3 2 2" xfId="8129"/>
    <cellStyle name="Normal 12 7 3 3" xfId="7243"/>
    <cellStyle name="Normal 12 7 4" xfId="5661"/>
    <cellStyle name="Normal 12 7 4 2" xfId="6384"/>
    <cellStyle name="Normal 12 7 4 2 2" xfId="8370"/>
    <cellStyle name="Normal 12 7 4 3" xfId="7647"/>
    <cellStyle name="Normal 12 7 5" xfId="5902"/>
    <cellStyle name="Normal 12 7 5 2" xfId="7888"/>
    <cellStyle name="Normal 12 7 6" xfId="6698"/>
    <cellStyle name="Normal 12 8" xfId="4699"/>
    <cellStyle name="Normal 12 8 2" xfId="5522"/>
    <cellStyle name="Normal 12 8 2 2" xfId="6252"/>
    <cellStyle name="Normal 12 8 2 2 2" xfId="8238"/>
    <cellStyle name="Normal 12 8 2 3" xfId="7508"/>
    <cellStyle name="Normal 12 8 3" xfId="5770"/>
    <cellStyle name="Normal 12 8 3 2" xfId="6493"/>
    <cellStyle name="Normal 12 8 3 2 2" xfId="8479"/>
    <cellStyle name="Normal 12 8 3 3" xfId="7756"/>
    <cellStyle name="Normal 12 8 4" xfId="6011"/>
    <cellStyle name="Normal 12 8 4 2" xfId="7997"/>
    <cellStyle name="Normal 12 8 5" xfId="6822"/>
    <cellStyle name="Normal 12 9" xfId="5234"/>
    <cellStyle name="Normal 12 9 2" xfId="6126"/>
    <cellStyle name="Normal 12 9 2 2" xfId="8112"/>
    <cellStyle name="Normal 12 9 3" xfId="72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2 2 2" xfId="8256"/>
    <cellStyle name="Normal 13 2 2 2 2 3" xfId="7526"/>
    <cellStyle name="Normal 13 2 2 2 3" xfId="5788"/>
    <cellStyle name="Normal 13 2 2 2 3 2" xfId="6511"/>
    <cellStyle name="Normal 13 2 2 2 3 2 2" xfId="8497"/>
    <cellStyle name="Normal 13 2 2 2 3 3" xfId="7774"/>
    <cellStyle name="Normal 13 2 2 2 4" xfId="6029"/>
    <cellStyle name="Normal 13 2 2 2 4 2" xfId="8015"/>
    <cellStyle name="Normal 13 2 2 2 5" xfId="6840"/>
    <cellStyle name="Normal 13 2 2 3" xfId="5253"/>
    <cellStyle name="Normal 13 2 2 3 2" xfId="6144"/>
    <cellStyle name="Normal 13 2 2 3 2 2" xfId="8130"/>
    <cellStyle name="Normal 13 2 2 3 3" xfId="7245"/>
    <cellStyle name="Normal 13 2 2 4" xfId="5662"/>
    <cellStyle name="Normal 13 2 2 4 2" xfId="6385"/>
    <cellStyle name="Normal 13 2 2 4 2 2" xfId="8371"/>
    <cellStyle name="Normal 13 2 2 4 3" xfId="7648"/>
    <cellStyle name="Normal 13 2 2 5" xfId="5903"/>
    <cellStyle name="Normal 13 2 2 5 2" xfId="7889"/>
    <cellStyle name="Normal 13 2 2 6" xfId="6700"/>
    <cellStyle name="Normal 13 3" xfId="3175"/>
    <cellStyle name="Normal 13 3 2" xfId="6701"/>
    <cellStyle name="Normal 13 4" xfId="3176"/>
    <cellStyle name="Normal 13 4 2" xfId="4718"/>
    <cellStyle name="Normal 13 4 3" xfId="5414"/>
    <cellStyle name="Normal 13 4 3 2" xfId="7400"/>
    <cellStyle name="Normal 13 5" xfId="3177"/>
    <cellStyle name="Normal 13 5 2" xfId="4719"/>
    <cellStyle name="Normal 13 5 3" xfId="4973"/>
    <cellStyle name="Normal 13 5 3 2" xfId="6968"/>
    <cellStyle name="Normal 13 6" xfId="6699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2 2 2" xfId="8257"/>
    <cellStyle name="Normal 14 2 4 2 2 3" xfId="7528"/>
    <cellStyle name="Normal 14 2 4 2 3" xfId="5789"/>
    <cellStyle name="Normal 14 2 4 2 3 2" xfId="6512"/>
    <cellStyle name="Normal 14 2 4 2 3 2 2" xfId="8498"/>
    <cellStyle name="Normal 14 2 4 2 3 3" xfId="7775"/>
    <cellStyle name="Normal 14 2 4 2 4" xfId="6030"/>
    <cellStyle name="Normal 14 2 4 2 4 2" xfId="8016"/>
    <cellStyle name="Normal 14 2 4 2 5" xfId="6841"/>
    <cellStyle name="Normal 14 2 4 3" xfId="5254"/>
    <cellStyle name="Normal 14 2 4 3 2" xfId="6145"/>
    <cellStyle name="Normal 14 2 4 3 2 2" xfId="8131"/>
    <cellStyle name="Normal 14 2 4 3 3" xfId="7246"/>
    <cellStyle name="Normal 14 2 4 4" xfId="5663"/>
    <cellStyle name="Normal 14 2 4 4 2" xfId="6386"/>
    <cellStyle name="Normal 14 2 4 4 2 2" xfId="8372"/>
    <cellStyle name="Normal 14 2 4 4 3" xfId="7649"/>
    <cellStyle name="Normal 14 2 4 5" xfId="5904"/>
    <cellStyle name="Normal 14 2 4 5 2" xfId="7890"/>
    <cellStyle name="Normal 14 2 4 6" xfId="6702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6 3 2" xfId="6967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6 3 2" xfId="6966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2 2 2" xfId="8259"/>
    <cellStyle name="Normal 16 2 2 2 3" xfId="7531"/>
    <cellStyle name="Normal 16 2 2 3" xfId="5791"/>
    <cellStyle name="Normal 16 2 2 3 2" xfId="6514"/>
    <cellStyle name="Normal 16 2 2 3 2 2" xfId="8500"/>
    <cellStyle name="Normal 16 2 2 3 3" xfId="7777"/>
    <cellStyle name="Normal 16 2 2 4" xfId="6032"/>
    <cellStyle name="Normal 16 2 2 4 2" xfId="8018"/>
    <cellStyle name="Normal 16 2 2 5" xfId="6843"/>
    <cellStyle name="Normal 16 2 3" xfId="5258"/>
    <cellStyle name="Normal 16 2 3 2" xfId="6147"/>
    <cellStyle name="Normal 16 2 3 2 2" xfId="8133"/>
    <cellStyle name="Normal 16 2 3 3" xfId="7250"/>
    <cellStyle name="Normal 16 2 4" xfId="5665"/>
    <cellStyle name="Normal 16 2 4 2" xfId="6388"/>
    <cellStyle name="Normal 16 2 4 2 2" xfId="8374"/>
    <cellStyle name="Normal 16 2 4 3" xfId="7651"/>
    <cellStyle name="Normal 16 2 5" xfId="5906"/>
    <cellStyle name="Normal 16 2 5 2" xfId="7892"/>
    <cellStyle name="Normal 16 2 6" xfId="6704"/>
    <cellStyle name="Normal 16 3" xfId="3201"/>
    <cellStyle name="Normal 16 3 2" xfId="4728"/>
    <cellStyle name="Normal 16 3 3" xfId="4968"/>
    <cellStyle name="Normal 16 3 3 2" xfId="6965"/>
    <cellStyle name="Normal 16 4" xfId="4726"/>
    <cellStyle name="Normal 16 4 2" xfId="5544"/>
    <cellStyle name="Normal 16 4 2 2" xfId="6272"/>
    <cellStyle name="Normal 16 4 2 2 2" xfId="8258"/>
    <cellStyle name="Normal 16 4 2 3" xfId="7530"/>
    <cellStyle name="Normal 16 4 3" xfId="5790"/>
    <cellStyle name="Normal 16 4 3 2" xfId="6513"/>
    <cellStyle name="Normal 16 4 3 2 2" xfId="8499"/>
    <cellStyle name="Normal 16 4 3 3" xfId="7776"/>
    <cellStyle name="Normal 16 4 4" xfId="6031"/>
    <cellStyle name="Normal 16 4 4 2" xfId="8017"/>
    <cellStyle name="Normal 16 4 5" xfId="6842"/>
    <cellStyle name="Normal 16 5" xfId="5257"/>
    <cellStyle name="Normal 16 5 2" xfId="6146"/>
    <cellStyle name="Normal 16 5 2 2" xfId="8132"/>
    <cellStyle name="Normal 16 5 3" xfId="7249"/>
    <cellStyle name="Normal 16 6" xfId="5664"/>
    <cellStyle name="Normal 16 6 2" xfId="6387"/>
    <cellStyle name="Normal 16 6 2 2" xfId="8373"/>
    <cellStyle name="Normal 16 6 3" xfId="7650"/>
    <cellStyle name="Normal 16 7" xfId="5905"/>
    <cellStyle name="Normal 16 7 2" xfId="7891"/>
    <cellStyle name="Normal 16 8" xfId="6703"/>
    <cellStyle name="Normal 17" xfId="3202"/>
    <cellStyle name="Normal 17 2" xfId="4729"/>
    <cellStyle name="Normal 17 2 2" xfId="5546"/>
    <cellStyle name="Normal 17 2 2 2" xfId="6274"/>
    <cellStyle name="Normal 17 2 2 2 2" xfId="8260"/>
    <cellStyle name="Normal 17 2 2 3" xfId="7532"/>
    <cellStyle name="Normal 17 2 3" xfId="5792"/>
    <cellStyle name="Normal 17 2 3 2" xfId="6515"/>
    <cellStyle name="Normal 17 2 3 2 2" xfId="8501"/>
    <cellStyle name="Normal 17 2 3 3" xfId="7778"/>
    <cellStyle name="Normal 17 2 4" xfId="6033"/>
    <cellStyle name="Normal 17 2 4 2" xfId="8019"/>
    <cellStyle name="Normal 17 2 5" xfId="6844"/>
    <cellStyle name="Normal 17 3" xfId="5259"/>
    <cellStyle name="Normal 17 3 2" xfId="6148"/>
    <cellStyle name="Normal 17 3 2 2" xfId="8134"/>
    <cellStyle name="Normal 17 3 3" xfId="7251"/>
    <cellStyle name="Normal 17 4" xfId="5666"/>
    <cellStyle name="Normal 17 4 2" xfId="6389"/>
    <cellStyle name="Normal 17 4 2 2" xfId="8375"/>
    <cellStyle name="Normal 17 4 3" xfId="7652"/>
    <cellStyle name="Normal 17 5" xfId="5907"/>
    <cellStyle name="Normal 17 5 2" xfId="7893"/>
    <cellStyle name="Normal 17 6" xfId="6705"/>
    <cellStyle name="Normal 18" xfId="3203"/>
    <cellStyle name="Normal 18 2" xfId="4730"/>
    <cellStyle name="Normal 18 2 2" xfId="5547"/>
    <cellStyle name="Normal 18 2 2 2" xfId="6275"/>
    <cellStyle name="Normal 18 2 2 2 2" xfId="8261"/>
    <cellStyle name="Normal 18 2 2 3" xfId="7533"/>
    <cellStyle name="Normal 18 2 3" xfId="5793"/>
    <cellStyle name="Normal 18 2 3 2" xfId="6516"/>
    <cellStyle name="Normal 18 2 3 2 2" xfId="8502"/>
    <cellStyle name="Normal 18 2 3 3" xfId="7779"/>
    <cellStyle name="Normal 18 2 4" xfId="6034"/>
    <cellStyle name="Normal 18 2 4 2" xfId="8020"/>
    <cellStyle name="Normal 18 2 5" xfId="6845"/>
    <cellStyle name="Normal 18 3" xfId="5260"/>
    <cellStyle name="Normal 18 3 2" xfId="6149"/>
    <cellStyle name="Normal 18 3 2 2" xfId="8135"/>
    <cellStyle name="Normal 18 3 3" xfId="7252"/>
    <cellStyle name="Normal 18 4" xfId="5667"/>
    <cellStyle name="Normal 18 4 2" xfId="6390"/>
    <cellStyle name="Normal 18 4 2 2" xfId="8376"/>
    <cellStyle name="Normal 18 4 3" xfId="7653"/>
    <cellStyle name="Normal 18 5" xfId="5908"/>
    <cellStyle name="Normal 18 5 2" xfId="7894"/>
    <cellStyle name="Normal 18 6" xfId="6706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2 2 2" xfId="8264"/>
    <cellStyle name="Normal 2 2 2 3 2 2 2 2 3" xfId="7536"/>
    <cellStyle name="Normal 2 2 2 3 2 2 2 3" xfId="5796"/>
    <cellStyle name="Normal 2 2 2 3 2 2 2 3 2" xfId="6519"/>
    <cellStyle name="Normal 2 2 2 3 2 2 2 3 2 2" xfId="8505"/>
    <cellStyle name="Normal 2 2 2 3 2 2 2 3 3" xfId="7782"/>
    <cellStyle name="Normal 2 2 2 3 2 2 2 4" xfId="6037"/>
    <cellStyle name="Normal 2 2 2 3 2 2 2 4 2" xfId="8023"/>
    <cellStyle name="Normal 2 2 2 3 2 2 2 5" xfId="6848"/>
    <cellStyle name="Normal 2 2 2 3 2 2 3" xfId="5264"/>
    <cellStyle name="Normal 2 2 2 3 2 2 3 2" xfId="6152"/>
    <cellStyle name="Normal 2 2 2 3 2 2 3 2 2" xfId="8138"/>
    <cellStyle name="Normal 2 2 2 3 2 2 3 3" xfId="7256"/>
    <cellStyle name="Normal 2 2 2 3 2 2 4" xfId="5670"/>
    <cellStyle name="Normal 2 2 2 3 2 2 4 2" xfId="6393"/>
    <cellStyle name="Normal 2 2 2 3 2 2 4 2 2" xfId="8379"/>
    <cellStyle name="Normal 2 2 2 3 2 2 4 3" xfId="7656"/>
    <cellStyle name="Normal 2 2 2 3 2 2 5" xfId="5911"/>
    <cellStyle name="Normal 2 2 2 3 2 2 5 2" xfId="7897"/>
    <cellStyle name="Normal 2 2 2 3 2 2 6" xfId="6709"/>
    <cellStyle name="Normal 2 2 2 3 2 3" xfId="4732"/>
    <cellStyle name="Normal 2 2 2 3 2 3 2" xfId="5549"/>
    <cellStyle name="Normal 2 2 2 3 2 3 2 2" xfId="6277"/>
    <cellStyle name="Normal 2 2 2 3 2 3 2 2 2" xfId="8263"/>
    <cellStyle name="Normal 2 2 2 3 2 3 2 3" xfId="7535"/>
    <cellStyle name="Normal 2 2 2 3 2 3 3" xfId="5795"/>
    <cellStyle name="Normal 2 2 2 3 2 3 3 2" xfId="6518"/>
    <cellStyle name="Normal 2 2 2 3 2 3 3 2 2" xfId="8504"/>
    <cellStyle name="Normal 2 2 2 3 2 3 3 3" xfId="7781"/>
    <cellStyle name="Normal 2 2 2 3 2 3 4" xfId="6036"/>
    <cellStyle name="Normal 2 2 2 3 2 3 4 2" xfId="8022"/>
    <cellStyle name="Normal 2 2 2 3 2 3 5" xfId="6847"/>
    <cellStyle name="Normal 2 2 2 3 2 4" xfId="5263"/>
    <cellStyle name="Normal 2 2 2 3 2 4 2" xfId="6151"/>
    <cellStyle name="Normal 2 2 2 3 2 4 2 2" xfId="8137"/>
    <cellStyle name="Normal 2 2 2 3 2 4 3" xfId="7255"/>
    <cellStyle name="Normal 2 2 2 3 2 5" xfId="5669"/>
    <cellStyle name="Normal 2 2 2 3 2 5 2" xfId="6392"/>
    <cellStyle name="Normal 2 2 2 3 2 5 2 2" xfId="8378"/>
    <cellStyle name="Normal 2 2 2 3 2 5 3" xfId="7655"/>
    <cellStyle name="Normal 2 2 2 3 2 6" xfId="5910"/>
    <cellStyle name="Normal 2 2 2 3 2 6 2" xfId="7896"/>
    <cellStyle name="Normal 2 2 2 3 2 7" xfId="6708"/>
    <cellStyle name="Normal 2 2 2 3 3" xfId="3213"/>
    <cellStyle name="Normal 2 2 2 3 3 2" xfId="4734"/>
    <cellStyle name="Normal 2 2 2 3 3 2 2" xfId="5551"/>
    <cellStyle name="Normal 2 2 2 3 3 2 2 2" xfId="6279"/>
    <cellStyle name="Normal 2 2 2 3 3 2 2 2 2" xfId="8265"/>
    <cellStyle name="Normal 2 2 2 3 3 2 2 3" xfId="7537"/>
    <cellStyle name="Normal 2 2 2 3 3 2 3" xfId="5797"/>
    <cellStyle name="Normal 2 2 2 3 3 2 3 2" xfId="6520"/>
    <cellStyle name="Normal 2 2 2 3 3 2 3 2 2" xfId="8506"/>
    <cellStyle name="Normal 2 2 2 3 3 2 3 3" xfId="7783"/>
    <cellStyle name="Normal 2 2 2 3 3 2 4" xfId="6038"/>
    <cellStyle name="Normal 2 2 2 3 3 2 4 2" xfId="8024"/>
    <cellStyle name="Normal 2 2 2 3 3 2 5" xfId="6849"/>
    <cellStyle name="Normal 2 2 2 3 3 3" xfId="5265"/>
    <cellStyle name="Normal 2 2 2 3 3 3 2" xfId="6153"/>
    <cellStyle name="Normal 2 2 2 3 3 3 2 2" xfId="8139"/>
    <cellStyle name="Normal 2 2 2 3 3 3 3" xfId="7257"/>
    <cellStyle name="Normal 2 2 2 3 3 4" xfId="5671"/>
    <cellStyle name="Normal 2 2 2 3 3 4 2" xfId="6394"/>
    <cellStyle name="Normal 2 2 2 3 3 4 2 2" xfId="8380"/>
    <cellStyle name="Normal 2 2 2 3 3 4 3" xfId="7657"/>
    <cellStyle name="Normal 2 2 2 3 3 5" xfId="5912"/>
    <cellStyle name="Normal 2 2 2 3 3 5 2" xfId="7898"/>
    <cellStyle name="Normal 2 2 2 3 3 6" xfId="6710"/>
    <cellStyle name="Normal 2 2 2 3 4" xfId="4731"/>
    <cellStyle name="Normal 2 2 2 3 4 2" xfId="5548"/>
    <cellStyle name="Normal 2 2 2 3 4 2 2" xfId="6276"/>
    <cellStyle name="Normal 2 2 2 3 4 2 2 2" xfId="8262"/>
    <cellStyle name="Normal 2 2 2 3 4 2 3" xfId="7534"/>
    <cellStyle name="Normal 2 2 2 3 4 3" xfId="5794"/>
    <cellStyle name="Normal 2 2 2 3 4 3 2" xfId="6517"/>
    <cellStyle name="Normal 2 2 2 3 4 3 2 2" xfId="8503"/>
    <cellStyle name="Normal 2 2 2 3 4 3 3" xfId="7780"/>
    <cellStyle name="Normal 2 2 2 3 4 4" xfId="6035"/>
    <cellStyle name="Normal 2 2 2 3 4 4 2" xfId="8021"/>
    <cellStyle name="Normal 2 2 2 3 4 5" xfId="6846"/>
    <cellStyle name="Normal 2 2 2 3 5" xfId="5262"/>
    <cellStyle name="Normal 2 2 2 3 5 2" xfId="6150"/>
    <cellStyle name="Normal 2 2 2 3 5 2 2" xfId="8136"/>
    <cellStyle name="Normal 2 2 2 3 5 3" xfId="7254"/>
    <cellStyle name="Normal 2 2 2 3 6" xfId="5668"/>
    <cellStyle name="Normal 2 2 2 3 6 2" xfId="6391"/>
    <cellStyle name="Normal 2 2 2 3 6 2 2" xfId="8377"/>
    <cellStyle name="Normal 2 2 2 3 6 3" xfId="7654"/>
    <cellStyle name="Normal 2 2 2 3 7" xfId="5909"/>
    <cellStyle name="Normal 2 2 2 3 7 2" xfId="7895"/>
    <cellStyle name="Normal 2 2 2 3 8" xfId="6707"/>
    <cellStyle name="Normal 2 2 3" xfId="3214"/>
    <cellStyle name="Normal 2 2 3 10" xfId="5266"/>
    <cellStyle name="Normal 2 2 3 10 2" xfId="6154"/>
    <cellStyle name="Normal 2 2 3 10 2 2" xfId="8140"/>
    <cellStyle name="Normal 2 2 3 10 3" xfId="7258"/>
    <cellStyle name="Normal 2 2 3 11" xfId="5672"/>
    <cellStyle name="Normal 2 2 3 11 2" xfId="6395"/>
    <cellStyle name="Normal 2 2 3 11 2 2" xfId="8381"/>
    <cellStyle name="Normal 2 2 3 11 3" xfId="7658"/>
    <cellStyle name="Normal 2 2 3 12" xfId="5913"/>
    <cellStyle name="Normal 2 2 3 12 2" xfId="7899"/>
    <cellStyle name="Normal 2 2 3 13" xfId="6711"/>
    <cellStyle name="Normal 2 2 3 2" xfId="3215"/>
    <cellStyle name="Normal 2 2 3 2 10" xfId="5914"/>
    <cellStyle name="Normal 2 2 3 2 10 2" xfId="7900"/>
    <cellStyle name="Normal 2 2 3 2 11" xfId="6712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2 2 2" xfId="8270"/>
    <cellStyle name="Normal 2 2 3 2 2 2 2 2 2 3" xfId="7542"/>
    <cellStyle name="Normal 2 2 3 2 2 2 2 2 3" xfId="5802"/>
    <cellStyle name="Normal 2 2 3 2 2 2 2 2 3 2" xfId="6525"/>
    <cellStyle name="Normal 2 2 3 2 2 2 2 2 3 2 2" xfId="8511"/>
    <cellStyle name="Normal 2 2 3 2 2 2 2 2 3 3" xfId="7788"/>
    <cellStyle name="Normal 2 2 3 2 2 2 2 2 4" xfId="6043"/>
    <cellStyle name="Normal 2 2 3 2 2 2 2 2 4 2" xfId="8029"/>
    <cellStyle name="Normal 2 2 3 2 2 2 2 2 5" xfId="6854"/>
    <cellStyle name="Normal 2 2 3 2 2 2 2 3" xfId="5270"/>
    <cellStyle name="Normal 2 2 3 2 2 2 2 3 2" xfId="6158"/>
    <cellStyle name="Normal 2 2 3 2 2 2 2 3 2 2" xfId="8144"/>
    <cellStyle name="Normal 2 2 3 2 2 2 2 3 3" xfId="7262"/>
    <cellStyle name="Normal 2 2 3 2 2 2 2 4" xfId="5676"/>
    <cellStyle name="Normal 2 2 3 2 2 2 2 4 2" xfId="6399"/>
    <cellStyle name="Normal 2 2 3 2 2 2 2 4 2 2" xfId="8385"/>
    <cellStyle name="Normal 2 2 3 2 2 2 2 4 3" xfId="7662"/>
    <cellStyle name="Normal 2 2 3 2 2 2 2 5" xfId="5917"/>
    <cellStyle name="Normal 2 2 3 2 2 2 2 5 2" xfId="7903"/>
    <cellStyle name="Normal 2 2 3 2 2 2 2 6" xfId="6715"/>
    <cellStyle name="Normal 2 2 3 2 2 2 3" xfId="4738"/>
    <cellStyle name="Normal 2 2 3 2 2 2 3 2" xfId="5555"/>
    <cellStyle name="Normal 2 2 3 2 2 2 3 2 2" xfId="6283"/>
    <cellStyle name="Normal 2 2 3 2 2 2 3 2 2 2" xfId="8269"/>
    <cellStyle name="Normal 2 2 3 2 2 2 3 2 3" xfId="7541"/>
    <cellStyle name="Normal 2 2 3 2 2 2 3 3" xfId="5801"/>
    <cellStyle name="Normal 2 2 3 2 2 2 3 3 2" xfId="6524"/>
    <cellStyle name="Normal 2 2 3 2 2 2 3 3 2 2" xfId="8510"/>
    <cellStyle name="Normal 2 2 3 2 2 2 3 3 3" xfId="7787"/>
    <cellStyle name="Normal 2 2 3 2 2 2 3 4" xfId="6042"/>
    <cellStyle name="Normal 2 2 3 2 2 2 3 4 2" xfId="8028"/>
    <cellStyle name="Normal 2 2 3 2 2 2 3 5" xfId="6853"/>
    <cellStyle name="Normal 2 2 3 2 2 2 4" xfId="5269"/>
    <cellStyle name="Normal 2 2 3 2 2 2 4 2" xfId="6157"/>
    <cellStyle name="Normal 2 2 3 2 2 2 4 2 2" xfId="8143"/>
    <cellStyle name="Normal 2 2 3 2 2 2 4 3" xfId="7261"/>
    <cellStyle name="Normal 2 2 3 2 2 2 5" xfId="5675"/>
    <cellStyle name="Normal 2 2 3 2 2 2 5 2" xfId="6398"/>
    <cellStyle name="Normal 2 2 3 2 2 2 5 2 2" xfId="8384"/>
    <cellStyle name="Normal 2 2 3 2 2 2 5 3" xfId="7661"/>
    <cellStyle name="Normal 2 2 3 2 2 2 6" xfId="5916"/>
    <cellStyle name="Normal 2 2 3 2 2 2 6 2" xfId="7902"/>
    <cellStyle name="Normal 2 2 3 2 2 2 7" xfId="6714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2 2 2" xfId="8272"/>
    <cellStyle name="Normal 2 2 3 2 2 3 2 2 2 3" xfId="7544"/>
    <cellStyle name="Normal 2 2 3 2 2 3 2 2 3" xfId="5804"/>
    <cellStyle name="Normal 2 2 3 2 2 3 2 2 3 2" xfId="6527"/>
    <cellStyle name="Normal 2 2 3 2 2 3 2 2 3 2 2" xfId="8513"/>
    <cellStyle name="Normal 2 2 3 2 2 3 2 2 3 3" xfId="7790"/>
    <cellStyle name="Normal 2 2 3 2 2 3 2 2 4" xfId="6045"/>
    <cellStyle name="Normal 2 2 3 2 2 3 2 2 4 2" xfId="8031"/>
    <cellStyle name="Normal 2 2 3 2 2 3 2 2 5" xfId="6856"/>
    <cellStyle name="Normal 2 2 3 2 2 3 2 3" xfId="5272"/>
    <cellStyle name="Normal 2 2 3 2 2 3 2 3 2" xfId="6160"/>
    <cellStyle name="Normal 2 2 3 2 2 3 2 3 2 2" xfId="8146"/>
    <cellStyle name="Normal 2 2 3 2 2 3 2 3 3" xfId="7264"/>
    <cellStyle name="Normal 2 2 3 2 2 3 2 4" xfId="5678"/>
    <cellStyle name="Normal 2 2 3 2 2 3 2 4 2" xfId="6401"/>
    <cellStyle name="Normal 2 2 3 2 2 3 2 4 2 2" xfId="8387"/>
    <cellStyle name="Normal 2 2 3 2 2 3 2 4 3" xfId="7664"/>
    <cellStyle name="Normal 2 2 3 2 2 3 2 5" xfId="5919"/>
    <cellStyle name="Normal 2 2 3 2 2 3 2 5 2" xfId="7905"/>
    <cellStyle name="Normal 2 2 3 2 2 3 2 6" xfId="6717"/>
    <cellStyle name="Normal 2 2 3 2 2 3 3" xfId="4740"/>
    <cellStyle name="Normal 2 2 3 2 2 3 3 2" xfId="5557"/>
    <cellStyle name="Normal 2 2 3 2 2 3 3 2 2" xfId="6285"/>
    <cellStyle name="Normal 2 2 3 2 2 3 3 2 2 2" xfId="8271"/>
    <cellStyle name="Normal 2 2 3 2 2 3 3 2 3" xfId="7543"/>
    <cellStyle name="Normal 2 2 3 2 2 3 3 3" xfId="5803"/>
    <cellStyle name="Normal 2 2 3 2 2 3 3 3 2" xfId="6526"/>
    <cellStyle name="Normal 2 2 3 2 2 3 3 3 2 2" xfId="8512"/>
    <cellStyle name="Normal 2 2 3 2 2 3 3 3 3" xfId="7789"/>
    <cellStyle name="Normal 2 2 3 2 2 3 3 4" xfId="6044"/>
    <cellStyle name="Normal 2 2 3 2 2 3 3 4 2" xfId="8030"/>
    <cellStyle name="Normal 2 2 3 2 2 3 3 5" xfId="6855"/>
    <cellStyle name="Normal 2 2 3 2 2 3 4" xfId="5271"/>
    <cellStyle name="Normal 2 2 3 2 2 3 4 2" xfId="6159"/>
    <cellStyle name="Normal 2 2 3 2 2 3 4 2 2" xfId="8145"/>
    <cellStyle name="Normal 2 2 3 2 2 3 4 3" xfId="7263"/>
    <cellStyle name="Normal 2 2 3 2 2 3 5" xfId="5677"/>
    <cellStyle name="Normal 2 2 3 2 2 3 5 2" xfId="6400"/>
    <cellStyle name="Normal 2 2 3 2 2 3 5 2 2" xfId="8386"/>
    <cellStyle name="Normal 2 2 3 2 2 3 5 3" xfId="7663"/>
    <cellStyle name="Normal 2 2 3 2 2 3 6" xfId="5918"/>
    <cellStyle name="Normal 2 2 3 2 2 3 6 2" xfId="7904"/>
    <cellStyle name="Normal 2 2 3 2 2 3 7" xfId="6716"/>
    <cellStyle name="Normal 2 2 3 2 2 4" xfId="3221"/>
    <cellStyle name="Normal 2 2 3 2 2 4 2" xfId="4742"/>
    <cellStyle name="Normal 2 2 3 2 2 4 2 2" xfId="5559"/>
    <cellStyle name="Normal 2 2 3 2 2 4 2 2 2" xfId="6287"/>
    <cellStyle name="Normal 2 2 3 2 2 4 2 2 2 2" xfId="8273"/>
    <cellStyle name="Normal 2 2 3 2 2 4 2 2 3" xfId="7545"/>
    <cellStyle name="Normal 2 2 3 2 2 4 2 3" xfId="5805"/>
    <cellStyle name="Normal 2 2 3 2 2 4 2 3 2" xfId="6528"/>
    <cellStyle name="Normal 2 2 3 2 2 4 2 3 2 2" xfId="8514"/>
    <cellStyle name="Normal 2 2 3 2 2 4 2 3 3" xfId="7791"/>
    <cellStyle name="Normal 2 2 3 2 2 4 2 4" xfId="6046"/>
    <cellStyle name="Normal 2 2 3 2 2 4 2 4 2" xfId="8032"/>
    <cellStyle name="Normal 2 2 3 2 2 4 2 5" xfId="6857"/>
    <cellStyle name="Normal 2 2 3 2 2 4 3" xfId="5273"/>
    <cellStyle name="Normal 2 2 3 2 2 4 3 2" xfId="6161"/>
    <cellStyle name="Normal 2 2 3 2 2 4 3 2 2" xfId="8147"/>
    <cellStyle name="Normal 2 2 3 2 2 4 3 3" xfId="7265"/>
    <cellStyle name="Normal 2 2 3 2 2 4 4" xfId="5679"/>
    <cellStyle name="Normal 2 2 3 2 2 4 4 2" xfId="6402"/>
    <cellStyle name="Normal 2 2 3 2 2 4 4 2 2" xfId="8388"/>
    <cellStyle name="Normal 2 2 3 2 2 4 4 3" xfId="7665"/>
    <cellStyle name="Normal 2 2 3 2 2 4 5" xfId="5920"/>
    <cellStyle name="Normal 2 2 3 2 2 4 5 2" xfId="7906"/>
    <cellStyle name="Normal 2 2 3 2 2 4 6" xfId="6718"/>
    <cellStyle name="Normal 2 2 3 2 2 5" xfId="4737"/>
    <cellStyle name="Normal 2 2 3 2 2 5 2" xfId="5554"/>
    <cellStyle name="Normal 2 2 3 2 2 5 2 2" xfId="6282"/>
    <cellStyle name="Normal 2 2 3 2 2 5 2 2 2" xfId="8268"/>
    <cellStyle name="Normal 2 2 3 2 2 5 2 3" xfId="7540"/>
    <cellStyle name="Normal 2 2 3 2 2 5 3" xfId="5800"/>
    <cellStyle name="Normal 2 2 3 2 2 5 3 2" xfId="6523"/>
    <cellStyle name="Normal 2 2 3 2 2 5 3 2 2" xfId="8509"/>
    <cellStyle name="Normal 2 2 3 2 2 5 3 3" xfId="7786"/>
    <cellStyle name="Normal 2 2 3 2 2 5 4" xfId="6041"/>
    <cellStyle name="Normal 2 2 3 2 2 5 4 2" xfId="8027"/>
    <cellStyle name="Normal 2 2 3 2 2 5 5" xfId="6852"/>
    <cellStyle name="Normal 2 2 3 2 2 6" xfId="5268"/>
    <cellStyle name="Normal 2 2 3 2 2 6 2" xfId="6156"/>
    <cellStyle name="Normal 2 2 3 2 2 6 2 2" xfId="8142"/>
    <cellStyle name="Normal 2 2 3 2 2 6 3" xfId="7260"/>
    <cellStyle name="Normal 2 2 3 2 2 7" xfId="5674"/>
    <cellStyle name="Normal 2 2 3 2 2 7 2" xfId="6397"/>
    <cellStyle name="Normal 2 2 3 2 2 7 2 2" xfId="8383"/>
    <cellStyle name="Normal 2 2 3 2 2 7 3" xfId="7660"/>
    <cellStyle name="Normal 2 2 3 2 2 8" xfId="5915"/>
    <cellStyle name="Normal 2 2 3 2 2 8 2" xfId="7901"/>
    <cellStyle name="Normal 2 2 3 2 2 9" xfId="6713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2 2 2" xfId="8275"/>
    <cellStyle name="Normal 2 2 3 2 4 2 2 2 3" xfId="7547"/>
    <cellStyle name="Normal 2 2 3 2 4 2 2 3" xfId="5807"/>
    <cellStyle name="Normal 2 2 3 2 4 2 2 3 2" xfId="6530"/>
    <cellStyle name="Normal 2 2 3 2 4 2 2 3 2 2" xfId="8516"/>
    <cellStyle name="Normal 2 2 3 2 4 2 2 3 3" xfId="7793"/>
    <cellStyle name="Normal 2 2 3 2 4 2 2 4" xfId="6048"/>
    <cellStyle name="Normal 2 2 3 2 4 2 2 4 2" xfId="8034"/>
    <cellStyle name="Normal 2 2 3 2 4 2 2 5" xfId="6859"/>
    <cellStyle name="Normal 2 2 3 2 4 2 3" xfId="5275"/>
    <cellStyle name="Normal 2 2 3 2 4 2 3 2" xfId="6163"/>
    <cellStyle name="Normal 2 2 3 2 4 2 3 2 2" xfId="8149"/>
    <cellStyle name="Normal 2 2 3 2 4 2 3 3" xfId="7267"/>
    <cellStyle name="Normal 2 2 3 2 4 2 4" xfId="5681"/>
    <cellStyle name="Normal 2 2 3 2 4 2 4 2" xfId="6404"/>
    <cellStyle name="Normal 2 2 3 2 4 2 4 2 2" xfId="8390"/>
    <cellStyle name="Normal 2 2 3 2 4 2 4 3" xfId="7667"/>
    <cellStyle name="Normal 2 2 3 2 4 2 5" xfId="5922"/>
    <cellStyle name="Normal 2 2 3 2 4 2 5 2" xfId="7908"/>
    <cellStyle name="Normal 2 2 3 2 4 2 6" xfId="6720"/>
    <cellStyle name="Normal 2 2 3 2 4 3" xfId="4743"/>
    <cellStyle name="Normal 2 2 3 2 4 3 2" xfId="5560"/>
    <cellStyle name="Normal 2 2 3 2 4 3 2 2" xfId="6288"/>
    <cellStyle name="Normal 2 2 3 2 4 3 2 2 2" xfId="8274"/>
    <cellStyle name="Normal 2 2 3 2 4 3 2 3" xfId="7546"/>
    <cellStyle name="Normal 2 2 3 2 4 3 3" xfId="5806"/>
    <cellStyle name="Normal 2 2 3 2 4 3 3 2" xfId="6529"/>
    <cellStyle name="Normal 2 2 3 2 4 3 3 2 2" xfId="8515"/>
    <cellStyle name="Normal 2 2 3 2 4 3 3 3" xfId="7792"/>
    <cellStyle name="Normal 2 2 3 2 4 3 4" xfId="6047"/>
    <cellStyle name="Normal 2 2 3 2 4 3 4 2" xfId="8033"/>
    <cellStyle name="Normal 2 2 3 2 4 3 5" xfId="6858"/>
    <cellStyle name="Normal 2 2 3 2 4 4" xfId="5274"/>
    <cellStyle name="Normal 2 2 3 2 4 4 2" xfId="6162"/>
    <cellStyle name="Normal 2 2 3 2 4 4 2 2" xfId="8148"/>
    <cellStyle name="Normal 2 2 3 2 4 4 3" xfId="7266"/>
    <cellStyle name="Normal 2 2 3 2 4 5" xfId="5680"/>
    <cellStyle name="Normal 2 2 3 2 4 5 2" xfId="6403"/>
    <cellStyle name="Normal 2 2 3 2 4 5 2 2" xfId="8389"/>
    <cellStyle name="Normal 2 2 3 2 4 5 3" xfId="7666"/>
    <cellStyle name="Normal 2 2 3 2 4 6" xfId="5921"/>
    <cellStyle name="Normal 2 2 3 2 4 6 2" xfId="7907"/>
    <cellStyle name="Normal 2 2 3 2 4 7" xfId="6719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2 2 2" xfId="8277"/>
    <cellStyle name="Normal 2 2 3 2 5 2 2 2 3" xfId="7549"/>
    <cellStyle name="Normal 2 2 3 2 5 2 2 3" xfId="5809"/>
    <cellStyle name="Normal 2 2 3 2 5 2 2 3 2" xfId="6532"/>
    <cellStyle name="Normal 2 2 3 2 5 2 2 3 2 2" xfId="8518"/>
    <cellStyle name="Normal 2 2 3 2 5 2 2 3 3" xfId="7795"/>
    <cellStyle name="Normal 2 2 3 2 5 2 2 4" xfId="6050"/>
    <cellStyle name="Normal 2 2 3 2 5 2 2 4 2" xfId="8036"/>
    <cellStyle name="Normal 2 2 3 2 5 2 2 5" xfId="6861"/>
    <cellStyle name="Normal 2 2 3 2 5 2 3" xfId="5277"/>
    <cellStyle name="Normal 2 2 3 2 5 2 3 2" xfId="6165"/>
    <cellStyle name="Normal 2 2 3 2 5 2 3 2 2" xfId="8151"/>
    <cellStyle name="Normal 2 2 3 2 5 2 3 3" xfId="7269"/>
    <cellStyle name="Normal 2 2 3 2 5 2 4" xfId="5683"/>
    <cellStyle name="Normal 2 2 3 2 5 2 4 2" xfId="6406"/>
    <cellStyle name="Normal 2 2 3 2 5 2 4 2 2" xfId="8392"/>
    <cellStyle name="Normal 2 2 3 2 5 2 4 3" xfId="7669"/>
    <cellStyle name="Normal 2 2 3 2 5 2 5" xfId="5924"/>
    <cellStyle name="Normal 2 2 3 2 5 2 5 2" xfId="7910"/>
    <cellStyle name="Normal 2 2 3 2 5 2 6" xfId="6722"/>
    <cellStyle name="Normal 2 2 3 2 5 3" xfId="4745"/>
    <cellStyle name="Normal 2 2 3 2 5 3 2" xfId="5562"/>
    <cellStyle name="Normal 2 2 3 2 5 3 2 2" xfId="6290"/>
    <cellStyle name="Normal 2 2 3 2 5 3 2 2 2" xfId="8276"/>
    <cellStyle name="Normal 2 2 3 2 5 3 2 3" xfId="7548"/>
    <cellStyle name="Normal 2 2 3 2 5 3 3" xfId="5808"/>
    <cellStyle name="Normal 2 2 3 2 5 3 3 2" xfId="6531"/>
    <cellStyle name="Normal 2 2 3 2 5 3 3 2 2" xfId="8517"/>
    <cellStyle name="Normal 2 2 3 2 5 3 3 3" xfId="7794"/>
    <cellStyle name="Normal 2 2 3 2 5 3 4" xfId="6049"/>
    <cellStyle name="Normal 2 2 3 2 5 3 4 2" xfId="8035"/>
    <cellStyle name="Normal 2 2 3 2 5 3 5" xfId="6860"/>
    <cellStyle name="Normal 2 2 3 2 5 4" xfId="5276"/>
    <cellStyle name="Normal 2 2 3 2 5 4 2" xfId="6164"/>
    <cellStyle name="Normal 2 2 3 2 5 4 2 2" xfId="8150"/>
    <cellStyle name="Normal 2 2 3 2 5 4 3" xfId="7268"/>
    <cellStyle name="Normal 2 2 3 2 5 5" xfId="5682"/>
    <cellStyle name="Normal 2 2 3 2 5 5 2" xfId="6405"/>
    <cellStyle name="Normal 2 2 3 2 5 5 2 2" xfId="8391"/>
    <cellStyle name="Normal 2 2 3 2 5 5 3" xfId="7668"/>
    <cellStyle name="Normal 2 2 3 2 5 6" xfId="5923"/>
    <cellStyle name="Normal 2 2 3 2 5 6 2" xfId="7909"/>
    <cellStyle name="Normal 2 2 3 2 5 7" xfId="6721"/>
    <cellStyle name="Normal 2 2 3 2 6" xfId="3227"/>
    <cellStyle name="Normal 2 2 3 2 6 2" xfId="4747"/>
    <cellStyle name="Normal 2 2 3 2 6 2 2" xfId="5564"/>
    <cellStyle name="Normal 2 2 3 2 6 2 2 2" xfId="6292"/>
    <cellStyle name="Normal 2 2 3 2 6 2 2 2 2" xfId="8278"/>
    <cellStyle name="Normal 2 2 3 2 6 2 2 3" xfId="7550"/>
    <cellStyle name="Normal 2 2 3 2 6 2 3" xfId="5810"/>
    <cellStyle name="Normal 2 2 3 2 6 2 3 2" xfId="6533"/>
    <cellStyle name="Normal 2 2 3 2 6 2 3 2 2" xfId="8519"/>
    <cellStyle name="Normal 2 2 3 2 6 2 3 3" xfId="7796"/>
    <cellStyle name="Normal 2 2 3 2 6 2 4" xfId="6051"/>
    <cellStyle name="Normal 2 2 3 2 6 2 4 2" xfId="8037"/>
    <cellStyle name="Normal 2 2 3 2 6 2 5" xfId="6862"/>
    <cellStyle name="Normal 2 2 3 2 6 3" xfId="5278"/>
    <cellStyle name="Normal 2 2 3 2 6 3 2" xfId="6166"/>
    <cellStyle name="Normal 2 2 3 2 6 3 2 2" xfId="8152"/>
    <cellStyle name="Normal 2 2 3 2 6 3 3" xfId="7270"/>
    <cellStyle name="Normal 2 2 3 2 6 4" xfId="5684"/>
    <cellStyle name="Normal 2 2 3 2 6 4 2" xfId="6407"/>
    <cellStyle name="Normal 2 2 3 2 6 4 2 2" xfId="8393"/>
    <cellStyle name="Normal 2 2 3 2 6 4 3" xfId="7670"/>
    <cellStyle name="Normal 2 2 3 2 6 5" xfId="5925"/>
    <cellStyle name="Normal 2 2 3 2 6 5 2" xfId="7911"/>
    <cellStyle name="Normal 2 2 3 2 6 6" xfId="6723"/>
    <cellStyle name="Normal 2 2 3 2 7" xfId="4736"/>
    <cellStyle name="Normal 2 2 3 2 7 2" xfId="5553"/>
    <cellStyle name="Normal 2 2 3 2 7 2 2" xfId="6281"/>
    <cellStyle name="Normal 2 2 3 2 7 2 2 2" xfId="8267"/>
    <cellStyle name="Normal 2 2 3 2 7 2 3" xfId="7539"/>
    <cellStyle name="Normal 2 2 3 2 7 3" xfId="5799"/>
    <cellStyle name="Normal 2 2 3 2 7 3 2" xfId="6522"/>
    <cellStyle name="Normal 2 2 3 2 7 3 2 2" xfId="8508"/>
    <cellStyle name="Normal 2 2 3 2 7 3 3" xfId="7785"/>
    <cellStyle name="Normal 2 2 3 2 7 4" xfId="6040"/>
    <cellStyle name="Normal 2 2 3 2 7 4 2" xfId="8026"/>
    <cellStyle name="Normal 2 2 3 2 7 5" xfId="6851"/>
    <cellStyle name="Normal 2 2 3 2 8" xfId="5267"/>
    <cellStyle name="Normal 2 2 3 2 8 2" xfId="6155"/>
    <cellStyle name="Normal 2 2 3 2 8 2 2" xfId="8141"/>
    <cellStyle name="Normal 2 2 3 2 8 3" xfId="7259"/>
    <cellStyle name="Normal 2 2 3 2 9" xfId="5673"/>
    <cellStyle name="Normal 2 2 3 2 9 2" xfId="6396"/>
    <cellStyle name="Normal 2 2 3 2 9 2 2" xfId="8382"/>
    <cellStyle name="Normal 2 2 3 2 9 3" xfId="7659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2 2 2" xfId="8281"/>
    <cellStyle name="Normal 2 2 3 3 2 2 2 2 3" xfId="7553"/>
    <cellStyle name="Normal 2 2 3 3 2 2 2 3" xfId="5813"/>
    <cellStyle name="Normal 2 2 3 3 2 2 2 3 2" xfId="6536"/>
    <cellStyle name="Normal 2 2 3 3 2 2 2 3 2 2" xfId="8522"/>
    <cellStyle name="Normal 2 2 3 3 2 2 2 3 3" xfId="7799"/>
    <cellStyle name="Normal 2 2 3 3 2 2 2 4" xfId="6054"/>
    <cellStyle name="Normal 2 2 3 3 2 2 2 4 2" xfId="8040"/>
    <cellStyle name="Normal 2 2 3 3 2 2 2 5" xfId="6865"/>
    <cellStyle name="Normal 2 2 3 3 2 2 3" xfId="5281"/>
    <cellStyle name="Normal 2 2 3 3 2 2 3 2" xfId="6169"/>
    <cellStyle name="Normal 2 2 3 3 2 2 3 2 2" xfId="8155"/>
    <cellStyle name="Normal 2 2 3 3 2 2 3 3" xfId="7273"/>
    <cellStyle name="Normal 2 2 3 3 2 2 4" xfId="5687"/>
    <cellStyle name="Normal 2 2 3 3 2 2 4 2" xfId="6410"/>
    <cellStyle name="Normal 2 2 3 3 2 2 4 2 2" xfId="8396"/>
    <cellStyle name="Normal 2 2 3 3 2 2 4 3" xfId="7673"/>
    <cellStyle name="Normal 2 2 3 3 2 2 5" xfId="5928"/>
    <cellStyle name="Normal 2 2 3 3 2 2 5 2" xfId="7914"/>
    <cellStyle name="Normal 2 2 3 3 2 2 6" xfId="6726"/>
    <cellStyle name="Normal 2 2 3 3 2 3" xfId="4749"/>
    <cellStyle name="Normal 2 2 3 3 2 3 2" xfId="5566"/>
    <cellStyle name="Normal 2 2 3 3 2 3 2 2" xfId="6294"/>
    <cellStyle name="Normal 2 2 3 3 2 3 2 2 2" xfId="8280"/>
    <cellStyle name="Normal 2 2 3 3 2 3 2 3" xfId="7552"/>
    <cellStyle name="Normal 2 2 3 3 2 3 3" xfId="5812"/>
    <cellStyle name="Normal 2 2 3 3 2 3 3 2" xfId="6535"/>
    <cellStyle name="Normal 2 2 3 3 2 3 3 2 2" xfId="8521"/>
    <cellStyle name="Normal 2 2 3 3 2 3 3 3" xfId="7798"/>
    <cellStyle name="Normal 2 2 3 3 2 3 4" xfId="6053"/>
    <cellStyle name="Normal 2 2 3 3 2 3 4 2" xfId="8039"/>
    <cellStyle name="Normal 2 2 3 3 2 3 5" xfId="6864"/>
    <cellStyle name="Normal 2 2 3 3 2 4" xfId="5280"/>
    <cellStyle name="Normal 2 2 3 3 2 4 2" xfId="6168"/>
    <cellStyle name="Normal 2 2 3 3 2 4 2 2" xfId="8154"/>
    <cellStyle name="Normal 2 2 3 3 2 4 3" xfId="7272"/>
    <cellStyle name="Normal 2 2 3 3 2 5" xfId="5686"/>
    <cellStyle name="Normal 2 2 3 3 2 5 2" xfId="6409"/>
    <cellStyle name="Normal 2 2 3 3 2 5 2 2" xfId="8395"/>
    <cellStyle name="Normal 2 2 3 3 2 5 3" xfId="7672"/>
    <cellStyle name="Normal 2 2 3 3 2 6" xfId="5927"/>
    <cellStyle name="Normal 2 2 3 3 2 6 2" xfId="7913"/>
    <cellStyle name="Normal 2 2 3 3 2 7" xfId="6725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2 2 2" xfId="8283"/>
    <cellStyle name="Normal 2 2 3 3 3 2 2 2 3" xfId="7555"/>
    <cellStyle name="Normal 2 2 3 3 3 2 2 3" xfId="5815"/>
    <cellStyle name="Normal 2 2 3 3 3 2 2 3 2" xfId="6538"/>
    <cellStyle name="Normal 2 2 3 3 3 2 2 3 2 2" xfId="8524"/>
    <cellStyle name="Normal 2 2 3 3 3 2 2 3 3" xfId="7801"/>
    <cellStyle name="Normal 2 2 3 3 3 2 2 4" xfId="6056"/>
    <cellStyle name="Normal 2 2 3 3 3 2 2 4 2" xfId="8042"/>
    <cellStyle name="Normal 2 2 3 3 3 2 2 5" xfId="6867"/>
    <cellStyle name="Normal 2 2 3 3 3 2 3" xfId="5283"/>
    <cellStyle name="Normal 2 2 3 3 3 2 3 2" xfId="6171"/>
    <cellStyle name="Normal 2 2 3 3 3 2 3 2 2" xfId="8157"/>
    <cellStyle name="Normal 2 2 3 3 3 2 3 3" xfId="7275"/>
    <cellStyle name="Normal 2 2 3 3 3 2 4" xfId="5689"/>
    <cellStyle name="Normal 2 2 3 3 3 2 4 2" xfId="6412"/>
    <cellStyle name="Normal 2 2 3 3 3 2 4 2 2" xfId="8398"/>
    <cellStyle name="Normal 2 2 3 3 3 2 4 3" xfId="7675"/>
    <cellStyle name="Normal 2 2 3 3 3 2 5" xfId="5930"/>
    <cellStyle name="Normal 2 2 3 3 3 2 5 2" xfId="7916"/>
    <cellStyle name="Normal 2 2 3 3 3 2 6" xfId="6728"/>
    <cellStyle name="Normal 2 2 3 3 3 3" xfId="4751"/>
    <cellStyle name="Normal 2 2 3 3 3 3 2" xfId="5568"/>
    <cellStyle name="Normal 2 2 3 3 3 3 2 2" xfId="6296"/>
    <cellStyle name="Normal 2 2 3 3 3 3 2 2 2" xfId="8282"/>
    <cellStyle name="Normal 2 2 3 3 3 3 2 3" xfId="7554"/>
    <cellStyle name="Normal 2 2 3 3 3 3 3" xfId="5814"/>
    <cellStyle name="Normal 2 2 3 3 3 3 3 2" xfId="6537"/>
    <cellStyle name="Normal 2 2 3 3 3 3 3 2 2" xfId="8523"/>
    <cellStyle name="Normal 2 2 3 3 3 3 3 3" xfId="7800"/>
    <cellStyle name="Normal 2 2 3 3 3 3 4" xfId="6055"/>
    <cellStyle name="Normal 2 2 3 3 3 3 4 2" xfId="8041"/>
    <cellStyle name="Normal 2 2 3 3 3 3 5" xfId="6866"/>
    <cellStyle name="Normal 2 2 3 3 3 4" xfId="5282"/>
    <cellStyle name="Normal 2 2 3 3 3 4 2" xfId="6170"/>
    <cellStyle name="Normal 2 2 3 3 3 4 2 2" xfId="8156"/>
    <cellStyle name="Normal 2 2 3 3 3 4 3" xfId="7274"/>
    <cellStyle name="Normal 2 2 3 3 3 5" xfId="5688"/>
    <cellStyle name="Normal 2 2 3 3 3 5 2" xfId="6411"/>
    <cellStyle name="Normal 2 2 3 3 3 5 2 2" xfId="8397"/>
    <cellStyle name="Normal 2 2 3 3 3 5 3" xfId="7674"/>
    <cellStyle name="Normal 2 2 3 3 3 6" xfId="5929"/>
    <cellStyle name="Normal 2 2 3 3 3 6 2" xfId="7915"/>
    <cellStyle name="Normal 2 2 3 3 3 7" xfId="6727"/>
    <cellStyle name="Normal 2 2 3 3 4" xfId="3233"/>
    <cellStyle name="Normal 2 2 3 3 4 2" xfId="4753"/>
    <cellStyle name="Normal 2 2 3 3 4 2 2" xfId="5570"/>
    <cellStyle name="Normal 2 2 3 3 4 2 2 2" xfId="6298"/>
    <cellStyle name="Normal 2 2 3 3 4 2 2 2 2" xfId="8284"/>
    <cellStyle name="Normal 2 2 3 3 4 2 2 3" xfId="7556"/>
    <cellStyle name="Normal 2 2 3 3 4 2 3" xfId="5816"/>
    <cellStyle name="Normal 2 2 3 3 4 2 3 2" xfId="6539"/>
    <cellStyle name="Normal 2 2 3 3 4 2 3 2 2" xfId="8525"/>
    <cellStyle name="Normal 2 2 3 3 4 2 3 3" xfId="7802"/>
    <cellStyle name="Normal 2 2 3 3 4 2 4" xfId="6057"/>
    <cellStyle name="Normal 2 2 3 3 4 2 4 2" xfId="8043"/>
    <cellStyle name="Normal 2 2 3 3 4 2 5" xfId="6868"/>
    <cellStyle name="Normal 2 2 3 3 4 3" xfId="5284"/>
    <cellStyle name="Normal 2 2 3 3 4 3 2" xfId="6172"/>
    <cellStyle name="Normal 2 2 3 3 4 3 2 2" xfId="8158"/>
    <cellStyle name="Normal 2 2 3 3 4 3 3" xfId="7276"/>
    <cellStyle name="Normal 2 2 3 3 4 4" xfId="5690"/>
    <cellStyle name="Normal 2 2 3 3 4 4 2" xfId="6413"/>
    <cellStyle name="Normal 2 2 3 3 4 4 2 2" xfId="8399"/>
    <cellStyle name="Normal 2 2 3 3 4 4 3" xfId="7676"/>
    <cellStyle name="Normal 2 2 3 3 4 5" xfId="5931"/>
    <cellStyle name="Normal 2 2 3 3 4 5 2" xfId="7917"/>
    <cellStyle name="Normal 2 2 3 3 4 6" xfId="6729"/>
    <cellStyle name="Normal 2 2 3 3 5" xfId="4748"/>
    <cellStyle name="Normal 2 2 3 3 5 2" xfId="5565"/>
    <cellStyle name="Normal 2 2 3 3 5 2 2" xfId="6293"/>
    <cellStyle name="Normal 2 2 3 3 5 2 2 2" xfId="8279"/>
    <cellStyle name="Normal 2 2 3 3 5 2 3" xfId="7551"/>
    <cellStyle name="Normal 2 2 3 3 5 3" xfId="5811"/>
    <cellStyle name="Normal 2 2 3 3 5 3 2" xfId="6534"/>
    <cellStyle name="Normal 2 2 3 3 5 3 2 2" xfId="8520"/>
    <cellStyle name="Normal 2 2 3 3 5 3 3" xfId="7797"/>
    <cellStyle name="Normal 2 2 3 3 5 4" xfId="6052"/>
    <cellStyle name="Normal 2 2 3 3 5 4 2" xfId="8038"/>
    <cellStyle name="Normal 2 2 3 3 5 5" xfId="6863"/>
    <cellStyle name="Normal 2 2 3 3 6" xfId="5279"/>
    <cellStyle name="Normal 2 2 3 3 6 2" xfId="6167"/>
    <cellStyle name="Normal 2 2 3 3 6 2 2" xfId="8153"/>
    <cellStyle name="Normal 2 2 3 3 6 3" xfId="7271"/>
    <cellStyle name="Normal 2 2 3 3 7" xfId="5685"/>
    <cellStyle name="Normal 2 2 3 3 7 2" xfId="6408"/>
    <cellStyle name="Normal 2 2 3 3 7 2 2" xfId="8394"/>
    <cellStyle name="Normal 2 2 3 3 7 3" xfId="7671"/>
    <cellStyle name="Normal 2 2 3 3 8" xfId="5926"/>
    <cellStyle name="Normal 2 2 3 3 8 2" xfId="7912"/>
    <cellStyle name="Normal 2 2 3 3 9" xfId="6724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2 2 2" xfId="8287"/>
    <cellStyle name="Normal 2 2 3 4 2 2 2 2 3" xfId="7559"/>
    <cellStyle name="Normal 2 2 3 4 2 2 2 3" xfId="5819"/>
    <cellStyle name="Normal 2 2 3 4 2 2 2 3 2" xfId="6542"/>
    <cellStyle name="Normal 2 2 3 4 2 2 2 3 2 2" xfId="8528"/>
    <cellStyle name="Normal 2 2 3 4 2 2 2 3 3" xfId="7805"/>
    <cellStyle name="Normal 2 2 3 4 2 2 2 4" xfId="6060"/>
    <cellStyle name="Normal 2 2 3 4 2 2 2 4 2" xfId="8046"/>
    <cellStyle name="Normal 2 2 3 4 2 2 2 5" xfId="6871"/>
    <cellStyle name="Normal 2 2 3 4 2 2 3" xfId="5287"/>
    <cellStyle name="Normal 2 2 3 4 2 2 3 2" xfId="6175"/>
    <cellStyle name="Normal 2 2 3 4 2 2 3 2 2" xfId="8161"/>
    <cellStyle name="Normal 2 2 3 4 2 2 3 3" xfId="7279"/>
    <cellStyle name="Normal 2 2 3 4 2 2 4" xfId="5693"/>
    <cellStyle name="Normal 2 2 3 4 2 2 4 2" xfId="6416"/>
    <cellStyle name="Normal 2 2 3 4 2 2 4 2 2" xfId="8402"/>
    <cellStyle name="Normal 2 2 3 4 2 2 4 3" xfId="7679"/>
    <cellStyle name="Normal 2 2 3 4 2 2 5" xfId="5934"/>
    <cellStyle name="Normal 2 2 3 4 2 2 5 2" xfId="7920"/>
    <cellStyle name="Normal 2 2 3 4 2 2 6" xfId="6732"/>
    <cellStyle name="Normal 2 2 3 4 2 3" xfId="4755"/>
    <cellStyle name="Normal 2 2 3 4 2 3 2" xfId="5572"/>
    <cellStyle name="Normal 2 2 3 4 2 3 2 2" xfId="6300"/>
    <cellStyle name="Normal 2 2 3 4 2 3 2 2 2" xfId="8286"/>
    <cellStyle name="Normal 2 2 3 4 2 3 2 3" xfId="7558"/>
    <cellStyle name="Normal 2 2 3 4 2 3 3" xfId="5818"/>
    <cellStyle name="Normal 2 2 3 4 2 3 3 2" xfId="6541"/>
    <cellStyle name="Normal 2 2 3 4 2 3 3 2 2" xfId="8527"/>
    <cellStyle name="Normal 2 2 3 4 2 3 3 3" xfId="7804"/>
    <cellStyle name="Normal 2 2 3 4 2 3 4" xfId="6059"/>
    <cellStyle name="Normal 2 2 3 4 2 3 4 2" xfId="8045"/>
    <cellStyle name="Normal 2 2 3 4 2 3 5" xfId="6870"/>
    <cellStyle name="Normal 2 2 3 4 2 4" xfId="5286"/>
    <cellStyle name="Normal 2 2 3 4 2 4 2" xfId="6174"/>
    <cellStyle name="Normal 2 2 3 4 2 4 2 2" xfId="8160"/>
    <cellStyle name="Normal 2 2 3 4 2 4 3" xfId="7278"/>
    <cellStyle name="Normal 2 2 3 4 2 5" xfId="5692"/>
    <cellStyle name="Normal 2 2 3 4 2 5 2" xfId="6415"/>
    <cellStyle name="Normal 2 2 3 4 2 5 2 2" xfId="8401"/>
    <cellStyle name="Normal 2 2 3 4 2 5 3" xfId="7678"/>
    <cellStyle name="Normal 2 2 3 4 2 6" xfId="5933"/>
    <cellStyle name="Normal 2 2 3 4 2 6 2" xfId="7919"/>
    <cellStyle name="Normal 2 2 3 4 2 7" xfId="6731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2 2 2" xfId="8289"/>
    <cellStyle name="Normal 2 2 3 4 3 2 2 2 3" xfId="7561"/>
    <cellStyle name="Normal 2 2 3 4 3 2 2 3" xfId="5821"/>
    <cellStyle name="Normal 2 2 3 4 3 2 2 3 2" xfId="6544"/>
    <cellStyle name="Normal 2 2 3 4 3 2 2 3 2 2" xfId="8530"/>
    <cellStyle name="Normal 2 2 3 4 3 2 2 3 3" xfId="7807"/>
    <cellStyle name="Normal 2 2 3 4 3 2 2 4" xfId="6062"/>
    <cellStyle name="Normal 2 2 3 4 3 2 2 4 2" xfId="8048"/>
    <cellStyle name="Normal 2 2 3 4 3 2 2 5" xfId="6873"/>
    <cellStyle name="Normal 2 2 3 4 3 2 3" xfId="5289"/>
    <cellStyle name="Normal 2 2 3 4 3 2 3 2" xfId="6177"/>
    <cellStyle name="Normal 2 2 3 4 3 2 3 2 2" xfId="8163"/>
    <cellStyle name="Normal 2 2 3 4 3 2 3 3" xfId="7281"/>
    <cellStyle name="Normal 2 2 3 4 3 2 4" xfId="5695"/>
    <cellStyle name="Normal 2 2 3 4 3 2 4 2" xfId="6418"/>
    <cellStyle name="Normal 2 2 3 4 3 2 4 2 2" xfId="8404"/>
    <cellStyle name="Normal 2 2 3 4 3 2 4 3" xfId="7681"/>
    <cellStyle name="Normal 2 2 3 4 3 2 5" xfId="5936"/>
    <cellStyle name="Normal 2 2 3 4 3 2 5 2" xfId="7922"/>
    <cellStyle name="Normal 2 2 3 4 3 2 6" xfId="6734"/>
    <cellStyle name="Normal 2 2 3 4 3 3" xfId="4757"/>
    <cellStyle name="Normal 2 2 3 4 3 3 2" xfId="5574"/>
    <cellStyle name="Normal 2 2 3 4 3 3 2 2" xfId="6302"/>
    <cellStyle name="Normal 2 2 3 4 3 3 2 2 2" xfId="8288"/>
    <cellStyle name="Normal 2 2 3 4 3 3 2 3" xfId="7560"/>
    <cellStyle name="Normal 2 2 3 4 3 3 3" xfId="5820"/>
    <cellStyle name="Normal 2 2 3 4 3 3 3 2" xfId="6543"/>
    <cellStyle name="Normal 2 2 3 4 3 3 3 2 2" xfId="8529"/>
    <cellStyle name="Normal 2 2 3 4 3 3 3 3" xfId="7806"/>
    <cellStyle name="Normal 2 2 3 4 3 3 4" xfId="6061"/>
    <cellStyle name="Normal 2 2 3 4 3 3 4 2" xfId="8047"/>
    <cellStyle name="Normal 2 2 3 4 3 3 5" xfId="6872"/>
    <cellStyle name="Normal 2 2 3 4 3 4" xfId="5288"/>
    <cellStyle name="Normal 2 2 3 4 3 4 2" xfId="6176"/>
    <cellStyle name="Normal 2 2 3 4 3 4 2 2" xfId="8162"/>
    <cellStyle name="Normal 2 2 3 4 3 4 3" xfId="7280"/>
    <cellStyle name="Normal 2 2 3 4 3 5" xfId="5694"/>
    <cellStyle name="Normal 2 2 3 4 3 5 2" xfId="6417"/>
    <cellStyle name="Normal 2 2 3 4 3 5 2 2" xfId="8403"/>
    <cellStyle name="Normal 2 2 3 4 3 5 3" xfId="7680"/>
    <cellStyle name="Normal 2 2 3 4 3 6" xfId="5935"/>
    <cellStyle name="Normal 2 2 3 4 3 6 2" xfId="7921"/>
    <cellStyle name="Normal 2 2 3 4 3 7" xfId="6733"/>
    <cellStyle name="Normal 2 2 3 4 4" xfId="3239"/>
    <cellStyle name="Normal 2 2 3 4 4 2" xfId="4759"/>
    <cellStyle name="Normal 2 2 3 4 4 2 2" xfId="5576"/>
    <cellStyle name="Normal 2 2 3 4 4 2 2 2" xfId="6304"/>
    <cellStyle name="Normal 2 2 3 4 4 2 2 2 2" xfId="8290"/>
    <cellStyle name="Normal 2 2 3 4 4 2 2 3" xfId="7562"/>
    <cellStyle name="Normal 2 2 3 4 4 2 3" xfId="5822"/>
    <cellStyle name="Normal 2 2 3 4 4 2 3 2" xfId="6545"/>
    <cellStyle name="Normal 2 2 3 4 4 2 3 2 2" xfId="8531"/>
    <cellStyle name="Normal 2 2 3 4 4 2 3 3" xfId="7808"/>
    <cellStyle name="Normal 2 2 3 4 4 2 4" xfId="6063"/>
    <cellStyle name="Normal 2 2 3 4 4 2 4 2" xfId="8049"/>
    <cellStyle name="Normal 2 2 3 4 4 2 5" xfId="6874"/>
    <cellStyle name="Normal 2 2 3 4 4 3" xfId="5290"/>
    <cellStyle name="Normal 2 2 3 4 4 3 2" xfId="6178"/>
    <cellStyle name="Normal 2 2 3 4 4 3 2 2" xfId="8164"/>
    <cellStyle name="Normal 2 2 3 4 4 3 3" xfId="7282"/>
    <cellStyle name="Normal 2 2 3 4 4 4" xfId="5696"/>
    <cellStyle name="Normal 2 2 3 4 4 4 2" xfId="6419"/>
    <cellStyle name="Normal 2 2 3 4 4 4 2 2" xfId="8405"/>
    <cellStyle name="Normal 2 2 3 4 4 4 3" xfId="7682"/>
    <cellStyle name="Normal 2 2 3 4 4 5" xfId="5937"/>
    <cellStyle name="Normal 2 2 3 4 4 5 2" xfId="7923"/>
    <cellStyle name="Normal 2 2 3 4 4 6" xfId="6735"/>
    <cellStyle name="Normal 2 2 3 4 5" xfId="4754"/>
    <cellStyle name="Normal 2 2 3 4 5 2" xfId="5571"/>
    <cellStyle name="Normal 2 2 3 4 5 2 2" xfId="6299"/>
    <cellStyle name="Normal 2 2 3 4 5 2 2 2" xfId="8285"/>
    <cellStyle name="Normal 2 2 3 4 5 2 3" xfId="7557"/>
    <cellStyle name="Normal 2 2 3 4 5 3" xfId="5817"/>
    <cellStyle name="Normal 2 2 3 4 5 3 2" xfId="6540"/>
    <cellStyle name="Normal 2 2 3 4 5 3 2 2" xfId="8526"/>
    <cellStyle name="Normal 2 2 3 4 5 3 3" xfId="7803"/>
    <cellStyle name="Normal 2 2 3 4 5 4" xfId="6058"/>
    <cellStyle name="Normal 2 2 3 4 5 4 2" xfId="8044"/>
    <cellStyle name="Normal 2 2 3 4 5 5" xfId="6869"/>
    <cellStyle name="Normal 2 2 3 4 6" xfId="5285"/>
    <cellStyle name="Normal 2 2 3 4 6 2" xfId="6173"/>
    <cellStyle name="Normal 2 2 3 4 6 2 2" xfId="8159"/>
    <cellStyle name="Normal 2 2 3 4 6 3" xfId="7277"/>
    <cellStyle name="Normal 2 2 3 4 7" xfId="5691"/>
    <cellStyle name="Normal 2 2 3 4 7 2" xfId="6414"/>
    <cellStyle name="Normal 2 2 3 4 7 2 2" xfId="8400"/>
    <cellStyle name="Normal 2 2 3 4 7 3" xfId="7677"/>
    <cellStyle name="Normal 2 2 3 4 8" xfId="5932"/>
    <cellStyle name="Normal 2 2 3 4 8 2" xfId="7918"/>
    <cellStyle name="Normal 2 2 3 4 9" xfId="6730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2 2 2" xfId="8291"/>
    <cellStyle name="Normal 2 2 3 5 2 2 2 3" xfId="7563"/>
    <cellStyle name="Normal 2 2 3 5 2 2 3" xfId="5823"/>
    <cellStyle name="Normal 2 2 3 5 2 2 3 2" xfId="6546"/>
    <cellStyle name="Normal 2 2 3 5 2 2 3 2 2" xfId="8532"/>
    <cellStyle name="Normal 2 2 3 5 2 2 3 3" xfId="7809"/>
    <cellStyle name="Normal 2 2 3 5 2 2 4" xfId="6064"/>
    <cellStyle name="Normal 2 2 3 5 2 2 4 2" xfId="8050"/>
    <cellStyle name="Normal 2 2 3 5 2 2 5" xfId="6875"/>
    <cellStyle name="Normal 2 2 3 5 2 3" xfId="5291"/>
    <cellStyle name="Normal 2 2 3 5 2 3 2" xfId="6179"/>
    <cellStyle name="Normal 2 2 3 5 2 3 2 2" xfId="8165"/>
    <cellStyle name="Normal 2 2 3 5 2 3 3" xfId="7283"/>
    <cellStyle name="Normal 2 2 3 5 2 4" xfId="5697"/>
    <cellStyle name="Normal 2 2 3 5 2 4 2" xfId="6420"/>
    <cellStyle name="Normal 2 2 3 5 2 4 2 2" xfId="8406"/>
    <cellStyle name="Normal 2 2 3 5 2 4 3" xfId="7683"/>
    <cellStyle name="Normal 2 2 3 5 2 5" xfId="5938"/>
    <cellStyle name="Normal 2 2 3 5 2 5 2" xfId="7924"/>
    <cellStyle name="Normal 2 2 3 5 2 6" xfId="6736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2 2 2" xfId="8293"/>
    <cellStyle name="Normal 2 2 3 6 2 2 2 3" xfId="7565"/>
    <cellStyle name="Normal 2 2 3 6 2 2 3" xfId="5825"/>
    <cellStyle name="Normal 2 2 3 6 2 2 3 2" xfId="6548"/>
    <cellStyle name="Normal 2 2 3 6 2 2 3 2 2" xfId="8534"/>
    <cellStyle name="Normal 2 2 3 6 2 2 3 3" xfId="7811"/>
    <cellStyle name="Normal 2 2 3 6 2 2 4" xfId="6066"/>
    <cellStyle name="Normal 2 2 3 6 2 2 4 2" xfId="8052"/>
    <cellStyle name="Normal 2 2 3 6 2 2 5" xfId="6877"/>
    <cellStyle name="Normal 2 2 3 6 2 3" xfId="5293"/>
    <cellStyle name="Normal 2 2 3 6 2 3 2" xfId="6181"/>
    <cellStyle name="Normal 2 2 3 6 2 3 2 2" xfId="8167"/>
    <cellStyle name="Normal 2 2 3 6 2 3 3" xfId="7285"/>
    <cellStyle name="Normal 2 2 3 6 2 4" xfId="5699"/>
    <cellStyle name="Normal 2 2 3 6 2 4 2" xfId="6422"/>
    <cellStyle name="Normal 2 2 3 6 2 4 2 2" xfId="8408"/>
    <cellStyle name="Normal 2 2 3 6 2 4 3" xfId="7685"/>
    <cellStyle name="Normal 2 2 3 6 2 5" xfId="5940"/>
    <cellStyle name="Normal 2 2 3 6 2 5 2" xfId="7926"/>
    <cellStyle name="Normal 2 2 3 6 2 6" xfId="6738"/>
    <cellStyle name="Normal 2 2 3 6 3" xfId="4761"/>
    <cellStyle name="Normal 2 2 3 6 3 2" xfId="5578"/>
    <cellStyle name="Normal 2 2 3 6 3 2 2" xfId="6306"/>
    <cellStyle name="Normal 2 2 3 6 3 2 2 2" xfId="8292"/>
    <cellStyle name="Normal 2 2 3 6 3 2 3" xfId="7564"/>
    <cellStyle name="Normal 2 2 3 6 3 3" xfId="5824"/>
    <cellStyle name="Normal 2 2 3 6 3 3 2" xfId="6547"/>
    <cellStyle name="Normal 2 2 3 6 3 3 2 2" xfId="8533"/>
    <cellStyle name="Normal 2 2 3 6 3 3 3" xfId="7810"/>
    <cellStyle name="Normal 2 2 3 6 3 4" xfId="6065"/>
    <cellStyle name="Normal 2 2 3 6 3 4 2" xfId="8051"/>
    <cellStyle name="Normal 2 2 3 6 3 5" xfId="6876"/>
    <cellStyle name="Normal 2 2 3 6 4" xfId="5292"/>
    <cellStyle name="Normal 2 2 3 6 4 2" xfId="6180"/>
    <cellStyle name="Normal 2 2 3 6 4 2 2" xfId="8166"/>
    <cellStyle name="Normal 2 2 3 6 4 3" xfId="7284"/>
    <cellStyle name="Normal 2 2 3 6 5" xfId="5698"/>
    <cellStyle name="Normal 2 2 3 6 5 2" xfId="6421"/>
    <cellStyle name="Normal 2 2 3 6 5 2 2" xfId="8407"/>
    <cellStyle name="Normal 2 2 3 6 5 3" xfId="7684"/>
    <cellStyle name="Normal 2 2 3 6 6" xfId="5939"/>
    <cellStyle name="Normal 2 2 3 6 6 2" xfId="7925"/>
    <cellStyle name="Normal 2 2 3 6 7" xfId="6737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2 2 2" xfId="8295"/>
    <cellStyle name="Normal 2 2 3 7 2 2 2 3" xfId="7567"/>
    <cellStyle name="Normal 2 2 3 7 2 2 3" xfId="5827"/>
    <cellStyle name="Normal 2 2 3 7 2 2 3 2" xfId="6550"/>
    <cellStyle name="Normal 2 2 3 7 2 2 3 2 2" xfId="8536"/>
    <cellStyle name="Normal 2 2 3 7 2 2 3 3" xfId="7813"/>
    <cellStyle name="Normal 2 2 3 7 2 2 4" xfId="6068"/>
    <cellStyle name="Normal 2 2 3 7 2 2 4 2" xfId="8054"/>
    <cellStyle name="Normal 2 2 3 7 2 2 5" xfId="6879"/>
    <cellStyle name="Normal 2 2 3 7 2 3" xfId="5295"/>
    <cellStyle name="Normal 2 2 3 7 2 3 2" xfId="6183"/>
    <cellStyle name="Normal 2 2 3 7 2 3 2 2" xfId="8169"/>
    <cellStyle name="Normal 2 2 3 7 2 3 3" xfId="7287"/>
    <cellStyle name="Normal 2 2 3 7 2 4" xfId="5701"/>
    <cellStyle name="Normal 2 2 3 7 2 4 2" xfId="6424"/>
    <cellStyle name="Normal 2 2 3 7 2 4 2 2" xfId="8410"/>
    <cellStyle name="Normal 2 2 3 7 2 4 3" xfId="7687"/>
    <cellStyle name="Normal 2 2 3 7 2 5" xfId="5942"/>
    <cellStyle name="Normal 2 2 3 7 2 5 2" xfId="7928"/>
    <cellStyle name="Normal 2 2 3 7 2 6" xfId="6740"/>
    <cellStyle name="Normal 2 2 3 7 3" xfId="4763"/>
    <cellStyle name="Normal 2 2 3 7 3 2" xfId="5580"/>
    <cellStyle name="Normal 2 2 3 7 3 2 2" xfId="6308"/>
    <cellStyle name="Normal 2 2 3 7 3 2 2 2" xfId="8294"/>
    <cellStyle name="Normal 2 2 3 7 3 2 3" xfId="7566"/>
    <cellStyle name="Normal 2 2 3 7 3 3" xfId="5826"/>
    <cellStyle name="Normal 2 2 3 7 3 3 2" xfId="6549"/>
    <cellStyle name="Normal 2 2 3 7 3 3 2 2" xfId="8535"/>
    <cellStyle name="Normal 2 2 3 7 3 3 3" xfId="7812"/>
    <cellStyle name="Normal 2 2 3 7 3 4" xfId="6067"/>
    <cellStyle name="Normal 2 2 3 7 3 4 2" xfId="8053"/>
    <cellStyle name="Normal 2 2 3 7 3 5" xfId="6878"/>
    <cellStyle name="Normal 2 2 3 7 4" xfId="5294"/>
    <cellStyle name="Normal 2 2 3 7 4 2" xfId="6182"/>
    <cellStyle name="Normal 2 2 3 7 4 2 2" xfId="8168"/>
    <cellStyle name="Normal 2 2 3 7 4 3" xfId="7286"/>
    <cellStyle name="Normal 2 2 3 7 5" xfId="5700"/>
    <cellStyle name="Normal 2 2 3 7 5 2" xfId="6423"/>
    <cellStyle name="Normal 2 2 3 7 5 2 2" xfId="8409"/>
    <cellStyle name="Normal 2 2 3 7 5 3" xfId="7686"/>
    <cellStyle name="Normal 2 2 3 7 6" xfId="5941"/>
    <cellStyle name="Normal 2 2 3 7 6 2" xfId="7927"/>
    <cellStyle name="Normal 2 2 3 7 7" xfId="6739"/>
    <cellStyle name="Normal 2 2 3 8" xfId="3246"/>
    <cellStyle name="Normal 2 2 3 8 2" xfId="4765"/>
    <cellStyle name="Normal 2 2 3 8 2 2" xfId="5582"/>
    <cellStyle name="Normal 2 2 3 8 2 2 2" xfId="6310"/>
    <cellStyle name="Normal 2 2 3 8 2 2 2 2" xfId="8296"/>
    <cellStyle name="Normal 2 2 3 8 2 2 3" xfId="7568"/>
    <cellStyle name="Normal 2 2 3 8 2 3" xfId="5828"/>
    <cellStyle name="Normal 2 2 3 8 2 3 2" xfId="6551"/>
    <cellStyle name="Normal 2 2 3 8 2 3 2 2" xfId="8537"/>
    <cellStyle name="Normal 2 2 3 8 2 3 3" xfId="7814"/>
    <cellStyle name="Normal 2 2 3 8 2 4" xfId="6069"/>
    <cellStyle name="Normal 2 2 3 8 2 4 2" xfId="8055"/>
    <cellStyle name="Normal 2 2 3 8 2 5" xfId="6880"/>
    <cellStyle name="Normal 2 2 3 8 3" xfId="5296"/>
    <cellStyle name="Normal 2 2 3 8 3 2" xfId="6184"/>
    <cellStyle name="Normal 2 2 3 8 3 2 2" xfId="8170"/>
    <cellStyle name="Normal 2 2 3 8 3 3" xfId="7288"/>
    <cellStyle name="Normal 2 2 3 8 4" xfId="5702"/>
    <cellStyle name="Normal 2 2 3 8 4 2" xfId="6425"/>
    <cellStyle name="Normal 2 2 3 8 4 2 2" xfId="8411"/>
    <cellStyle name="Normal 2 2 3 8 4 3" xfId="7688"/>
    <cellStyle name="Normal 2 2 3 8 5" xfId="5943"/>
    <cellStyle name="Normal 2 2 3 8 5 2" xfId="7929"/>
    <cellStyle name="Normal 2 2 3 8 6" xfId="6741"/>
    <cellStyle name="Normal 2 2 3 9" xfId="4735"/>
    <cellStyle name="Normal 2 2 3 9 2" xfId="5552"/>
    <cellStyle name="Normal 2 2 3 9 2 2" xfId="6280"/>
    <cellStyle name="Normal 2 2 3 9 2 2 2" xfId="8266"/>
    <cellStyle name="Normal 2 2 3 9 2 3" xfId="7538"/>
    <cellStyle name="Normal 2 2 3 9 3" xfId="5798"/>
    <cellStyle name="Normal 2 2 3 9 3 2" xfId="6521"/>
    <cellStyle name="Normal 2 2 3 9 3 2 2" xfId="8507"/>
    <cellStyle name="Normal 2 2 3 9 3 3" xfId="7784"/>
    <cellStyle name="Normal 2 2 3 9 4" xfId="6039"/>
    <cellStyle name="Normal 2 2 3 9 4 2" xfId="8025"/>
    <cellStyle name="Normal 2 2 3 9 5" xfId="6850"/>
    <cellStyle name="Normal 2 2 4" xfId="3247"/>
    <cellStyle name="Normal 2 2 4 2" xfId="6742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6 4 3 2" xfId="6964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2 2 2" xfId="8297"/>
    <cellStyle name="Normal 2 8 3 2 2 3" xfId="7569"/>
    <cellStyle name="Normal 2 8 3 2 3" xfId="5829"/>
    <cellStyle name="Normal 2 8 3 2 3 2" xfId="6552"/>
    <cellStyle name="Normal 2 8 3 2 3 2 2" xfId="8538"/>
    <cellStyle name="Normal 2 8 3 2 3 3" xfId="7815"/>
    <cellStyle name="Normal 2 8 3 2 4" xfId="6070"/>
    <cellStyle name="Normal 2 8 3 2 4 2" xfId="8056"/>
    <cellStyle name="Normal 2 8 3 2 5" xfId="6881"/>
    <cellStyle name="Normal 2 8 3 3" xfId="5299"/>
    <cellStyle name="Normal 2 8 3 3 2" xfId="6185"/>
    <cellStyle name="Normal 2 8 3 3 2 2" xfId="8171"/>
    <cellStyle name="Normal 2 8 3 3 3" xfId="7291"/>
    <cellStyle name="Normal 2 8 3 4" xfId="5703"/>
    <cellStyle name="Normal 2 8 3 4 2" xfId="6426"/>
    <cellStyle name="Normal 2 8 3 4 2 2" xfId="8412"/>
    <cellStyle name="Normal 2 8 3 4 3" xfId="7689"/>
    <cellStyle name="Normal 2 8 3 5" xfId="5944"/>
    <cellStyle name="Normal 2 8 3 5 2" xfId="7930"/>
    <cellStyle name="Normal 2 8 3 6" xfId="6743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8574"/>
    <cellStyle name="Normal 21 3" xfId="8572"/>
    <cellStyle name="Normal 22" xfId="6588"/>
    <cellStyle name="Normal 22 2" xfId="6593"/>
    <cellStyle name="Normal 23" xfId="6592"/>
    <cellStyle name="Normal 23 2" xfId="857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2 6 3 2" xfId="6963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5 6 2" xfId="6962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7 3 2" xfId="6961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6 5 2" xfId="6960"/>
    <cellStyle name="Normal 3 7" xfId="3318"/>
    <cellStyle name="Normal 3 7 2" xfId="6744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10 2" xfId="7931"/>
    <cellStyle name="Normal 4 3 2 11" xfId="67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2 2 2" xfId="8301"/>
    <cellStyle name="Normal 4 3 2 2 2 2 2 2 3" xfId="7574"/>
    <cellStyle name="Normal 4 3 2 2 2 2 2 3" xfId="5833"/>
    <cellStyle name="Normal 4 3 2 2 2 2 2 3 2" xfId="6556"/>
    <cellStyle name="Normal 4 3 2 2 2 2 2 3 2 2" xfId="8542"/>
    <cellStyle name="Normal 4 3 2 2 2 2 2 3 3" xfId="7819"/>
    <cellStyle name="Normal 4 3 2 2 2 2 2 4" xfId="6074"/>
    <cellStyle name="Normal 4 3 2 2 2 2 2 4 2" xfId="8060"/>
    <cellStyle name="Normal 4 3 2 2 2 2 2 5" xfId="6885"/>
    <cellStyle name="Normal 4 3 2 2 2 2 3" xfId="5313"/>
    <cellStyle name="Normal 4 3 2 2 2 2 3 2" xfId="6189"/>
    <cellStyle name="Normal 4 3 2 2 2 2 3 2 2" xfId="8175"/>
    <cellStyle name="Normal 4 3 2 2 2 2 3 3" xfId="7305"/>
    <cellStyle name="Normal 4 3 2 2 2 2 4" xfId="5707"/>
    <cellStyle name="Normal 4 3 2 2 2 2 4 2" xfId="6430"/>
    <cellStyle name="Normal 4 3 2 2 2 2 4 2 2" xfId="8416"/>
    <cellStyle name="Normal 4 3 2 2 2 2 4 3" xfId="7693"/>
    <cellStyle name="Normal 4 3 2 2 2 2 5" xfId="5948"/>
    <cellStyle name="Normal 4 3 2 2 2 2 5 2" xfId="7934"/>
    <cellStyle name="Normal 4 3 2 2 2 2 6" xfId="6748"/>
    <cellStyle name="Normal 4 3 2 2 2 3" xfId="4778"/>
    <cellStyle name="Normal 4 3 2 2 2 3 2" xfId="5587"/>
    <cellStyle name="Normal 4 3 2 2 2 3 2 2" xfId="6314"/>
    <cellStyle name="Normal 4 3 2 2 2 3 2 2 2" xfId="8300"/>
    <cellStyle name="Normal 4 3 2 2 2 3 2 3" xfId="7573"/>
    <cellStyle name="Normal 4 3 2 2 2 3 3" xfId="5832"/>
    <cellStyle name="Normal 4 3 2 2 2 3 3 2" xfId="6555"/>
    <cellStyle name="Normal 4 3 2 2 2 3 3 2 2" xfId="8541"/>
    <cellStyle name="Normal 4 3 2 2 2 3 3 3" xfId="7818"/>
    <cellStyle name="Normal 4 3 2 2 2 3 4" xfId="6073"/>
    <cellStyle name="Normal 4 3 2 2 2 3 4 2" xfId="8059"/>
    <cellStyle name="Normal 4 3 2 2 2 3 5" xfId="6884"/>
    <cellStyle name="Normal 4 3 2 2 2 4" xfId="5312"/>
    <cellStyle name="Normal 4 3 2 2 2 4 2" xfId="6188"/>
    <cellStyle name="Normal 4 3 2 2 2 4 2 2" xfId="8174"/>
    <cellStyle name="Normal 4 3 2 2 2 4 3" xfId="7304"/>
    <cellStyle name="Normal 4 3 2 2 2 5" xfId="5706"/>
    <cellStyle name="Normal 4 3 2 2 2 5 2" xfId="6429"/>
    <cellStyle name="Normal 4 3 2 2 2 5 2 2" xfId="8415"/>
    <cellStyle name="Normal 4 3 2 2 2 5 3" xfId="7692"/>
    <cellStyle name="Normal 4 3 2 2 2 6" xfId="5947"/>
    <cellStyle name="Normal 4 3 2 2 2 6 2" xfId="7933"/>
    <cellStyle name="Normal 4 3 2 2 2 7" xfId="67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2 2 2" xfId="8303"/>
    <cellStyle name="Normal 4 3 2 2 3 2 2 2 3" xfId="7576"/>
    <cellStyle name="Normal 4 3 2 2 3 2 2 3" xfId="5835"/>
    <cellStyle name="Normal 4 3 2 2 3 2 2 3 2" xfId="6558"/>
    <cellStyle name="Normal 4 3 2 2 3 2 2 3 2 2" xfId="8544"/>
    <cellStyle name="Normal 4 3 2 2 3 2 2 3 3" xfId="7821"/>
    <cellStyle name="Normal 4 3 2 2 3 2 2 4" xfId="6076"/>
    <cellStyle name="Normal 4 3 2 2 3 2 2 4 2" xfId="8062"/>
    <cellStyle name="Normal 4 3 2 2 3 2 2 5" xfId="6887"/>
    <cellStyle name="Normal 4 3 2 2 3 2 3" xfId="5315"/>
    <cellStyle name="Normal 4 3 2 2 3 2 3 2" xfId="6191"/>
    <cellStyle name="Normal 4 3 2 2 3 2 3 2 2" xfId="8177"/>
    <cellStyle name="Normal 4 3 2 2 3 2 3 3" xfId="7307"/>
    <cellStyle name="Normal 4 3 2 2 3 2 4" xfId="5709"/>
    <cellStyle name="Normal 4 3 2 2 3 2 4 2" xfId="6432"/>
    <cellStyle name="Normal 4 3 2 2 3 2 4 2 2" xfId="8418"/>
    <cellStyle name="Normal 4 3 2 2 3 2 4 3" xfId="7695"/>
    <cellStyle name="Normal 4 3 2 2 3 2 5" xfId="5950"/>
    <cellStyle name="Normal 4 3 2 2 3 2 5 2" xfId="7936"/>
    <cellStyle name="Normal 4 3 2 2 3 2 6" xfId="6750"/>
    <cellStyle name="Normal 4 3 2 2 3 3" xfId="4780"/>
    <cellStyle name="Normal 4 3 2 2 3 3 2" xfId="5589"/>
    <cellStyle name="Normal 4 3 2 2 3 3 2 2" xfId="6316"/>
    <cellStyle name="Normal 4 3 2 2 3 3 2 2 2" xfId="8302"/>
    <cellStyle name="Normal 4 3 2 2 3 3 2 3" xfId="7575"/>
    <cellStyle name="Normal 4 3 2 2 3 3 3" xfId="5834"/>
    <cellStyle name="Normal 4 3 2 2 3 3 3 2" xfId="6557"/>
    <cellStyle name="Normal 4 3 2 2 3 3 3 2 2" xfId="8543"/>
    <cellStyle name="Normal 4 3 2 2 3 3 3 3" xfId="7820"/>
    <cellStyle name="Normal 4 3 2 2 3 3 4" xfId="6075"/>
    <cellStyle name="Normal 4 3 2 2 3 3 4 2" xfId="8061"/>
    <cellStyle name="Normal 4 3 2 2 3 3 5" xfId="6886"/>
    <cellStyle name="Normal 4 3 2 2 3 4" xfId="5314"/>
    <cellStyle name="Normal 4 3 2 2 3 4 2" xfId="6190"/>
    <cellStyle name="Normal 4 3 2 2 3 4 2 2" xfId="8176"/>
    <cellStyle name="Normal 4 3 2 2 3 4 3" xfId="7306"/>
    <cellStyle name="Normal 4 3 2 2 3 5" xfId="5708"/>
    <cellStyle name="Normal 4 3 2 2 3 5 2" xfId="6431"/>
    <cellStyle name="Normal 4 3 2 2 3 5 2 2" xfId="8417"/>
    <cellStyle name="Normal 4 3 2 2 3 5 3" xfId="7694"/>
    <cellStyle name="Normal 4 3 2 2 3 6" xfId="5949"/>
    <cellStyle name="Normal 4 3 2 2 3 6 2" xfId="7935"/>
    <cellStyle name="Normal 4 3 2 2 3 7" xfId="6749"/>
    <cellStyle name="Normal 4 3 2 2 4" xfId="3336"/>
    <cellStyle name="Normal 4 3 2 2 4 2" xfId="4782"/>
    <cellStyle name="Normal 4 3 2 2 4 2 2" xfId="5591"/>
    <cellStyle name="Normal 4 3 2 2 4 2 2 2" xfId="6318"/>
    <cellStyle name="Normal 4 3 2 2 4 2 2 2 2" xfId="8304"/>
    <cellStyle name="Normal 4 3 2 2 4 2 2 3" xfId="7577"/>
    <cellStyle name="Normal 4 3 2 2 4 2 3" xfId="5836"/>
    <cellStyle name="Normal 4 3 2 2 4 2 3 2" xfId="6559"/>
    <cellStyle name="Normal 4 3 2 2 4 2 3 2 2" xfId="8545"/>
    <cellStyle name="Normal 4 3 2 2 4 2 3 3" xfId="7822"/>
    <cellStyle name="Normal 4 3 2 2 4 2 4" xfId="6077"/>
    <cellStyle name="Normal 4 3 2 2 4 2 4 2" xfId="8063"/>
    <cellStyle name="Normal 4 3 2 2 4 2 5" xfId="6888"/>
    <cellStyle name="Normal 4 3 2 2 4 3" xfId="5316"/>
    <cellStyle name="Normal 4 3 2 2 4 3 2" xfId="6192"/>
    <cellStyle name="Normal 4 3 2 2 4 3 2 2" xfId="8178"/>
    <cellStyle name="Normal 4 3 2 2 4 3 3" xfId="7308"/>
    <cellStyle name="Normal 4 3 2 2 4 4" xfId="5710"/>
    <cellStyle name="Normal 4 3 2 2 4 4 2" xfId="6433"/>
    <cellStyle name="Normal 4 3 2 2 4 4 2 2" xfId="8419"/>
    <cellStyle name="Normal 4 3 2 2 4 4 3" xfId="7696"/>
    <cellStyle name="Normal 4 3 2 2 4 5" xfId="5951"/>
    <cellStyle name="Normal 4 3 2 2 4 5 2" xfId="7937"/>
    <cellStyle name="Normal 4 3 2 2 4 6" xfId="6751"/>
    <cellStyle name="Normal 4 3 2 2 5" xfId="4777"/>
    <cellStyle name="Normal 4 3 2 2 5 2" xfId="5586"/>
    <cellStyle name="Normal 4 3 2 2 5 2 2" xfId="6313"/>
    <cellStyle name="Normal 4 3 2 2 5 2 2 2" xfId="8299"/>
    <cellStyle name="Normal 4 3 2 2 5 2 3" xfId="7572"/>
    <cellStyle name="Normal 4 3 2 2 5 3" xfId="5831"/>
    <cellStyle name="Normal 4 3 2 2 5 3 2" xfId="6554"/>
    <cellStyle name="Normal 4 3 2 2 5 3 2 2" xfId="8540"/>
    <cellStyle name="Normal 4 3 2 2 5 3 3" xfId="7817"/>
    <cellStyle name="Normal 4 3 2 2 5 4" xfId="6072"/>
    <cellStyle name="Normal 4 3 2 2 5 4 2" xfId="8058"/>
    <cellStyle name="Normal 4 3 2 2 5 5" xfId="6883"/>
    <cellStyle name="Normal 4 3 2 2 6" xfId="5311"/>
    <cellStyle name="Normal 4 3 2 2 6 2" xfId="6187"/>
    <cellStyle name="Normal 4 3 2 2 6 2 2" xfId="8173"/>
    <cellStyle name="Normal 4 3 2 2 6 3" xfId="7303"/>
    <cellStyle name="Normal 4 3 2 2 7" xfId="5705"/>
    <cellStyle name="Normal 4 3 2 2 7 2" xfId="6428"/>
    <cellStyle name="Normal 4 3 2 2 7 2 2" xfId="8414"/>
    <cellStyle name="Normal 4 3 2 2 7 3" xfId="7691"/>
    <cellStyle name="Normal 4 3 2 2 8" xfId="5946"/>
    <cellStyle name="Normal 4 3 2 2 8 2" xfId="7932"/>
    <cellStyle name="Normal 4 3 2 2 9" xfId="67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2 2 2" xfId="8306"/>
    <cellStyle name="Normal 4 3 2 3 2 2 2 3" xfId="7579"/>
    <cellStyle name="Normal 4 3 2 3 2 2 3" xfId="5838"/>
    <cellStyle name="Normal 4 3 2 3 2 2 3 2" xfId="6561"/>
    <cellStyle name="Normal 4 3 2 3 2 2 3 2 2" xfId="8547"/>
    <cellStyle name="Normal 4 3 2 3 2 2 3 3" xfId="7824"/>
    <cellStyle name="Normal 4 3 2 3 2 2 4" xfId="6079"/>
    <cellStyle name="Normal 4 3 2 3 2 2 4 2" xfId="8065"/>
    <cellStyle name="Normal 4 3 2 3 2 2 5" xfId="6890"/>
    <cellStyle name="Normal 4 3 2 3 2 3" xfId="5318"/>
    <cellStyle name="Normal 4 3 2 3 2 3 2" xfId="6194"/>
    <cellStyle name="Normal 4 3 2 3 2 3 2 2" xfId="8180"/>
    <cellStyle name="Normal 4 3 2 3 2 3 3" xfId="7310"/>
    <cellStyle name="Normal 4 3 2 3 2 4" xfId="5712"/>
    <cellStyle name="Normal 4 3 2 3 2 4 2" xfId="6435"/>
    <cellStyle name="Normal 4 3 2 3 2 4 2 2" xfId="8421"/>
    <cellStyle name="Normal 4 3 2 3 2 4 3" xfId="7698"/>
    <cellStyle name="Normal 4 3 2 3 2 5" xfId="5953"/>
    <cellStyle name="Normal 4 3 2 3 2 5 2" xfId="7939"/>
    <cellStyle name="Normal 4 3 2 3 2 6" xfId="6753"/>
    <cellStyle name="Normal 4 3 2 3 3" xfId="4783"/>
    <cellStyle name="Normal 4 3 2 3 3 2" xfId="5592"/>
    <cellStyle name="Normal 4 3 2 3 3 2 2" xfId="6319"/>
    <cellStyle name="Normal 4 3 2 3 3 2 2 2" xfId="8305"/>
    <cellStyle name="Normal 4 3 2 3 3 2 3" xfId="7578"/>
    <cellStyle name="Normal 4 3 2 3 3 3" xfId="5837"/>
    <cellStyle name="Normal 4 3 2 3 3 3 2" xfId="6560"/>
    <cellStyle name="Normal 4 3 2 3 3 3 2 2" xfId="8546"/>
    <cellStyle name="Normal 4 3 2 3 3 3 3" xfId="7823"/>
    <cellStyle name="Normal 4 3 2 3 3 4" xfId="6078"/>
    <cellStyle name="Normal 4 3 2 3 3 4 2" xfId="8064"/>
    <cellStyle name="Normal 4 3 2 3 3 5" xfId="6889"/>
    <cellStyle name="Normal 4 3 2 3 4" xfId="5317"/>
    <cellStyle name="Normal 4 3 2 3 4 2" xfId="6193"/>
    <cellStyle name="Normal 4 3 2 3 4 2 2" xfId="8179"/>
    <cellStyle name="Normal 4 3 2 3 4 3" xfId="7309"/>
    <cellStyle name="Normal 4 3 2 3 5" xfId="5711"/>
    <cellStyle name="Normal 4 3 2 3 5 2" xfId="6434"/>
    <cellStyle name="Normal 4 3 2 3 5 2 2" xfId="8420"/>
    <cellStyle name="Normal 4 3 2 3 5 3" xfId="7697"/>
    <cellStyle name="Normal 4 3 2 3 6" xfId="5952"/>
    <cellStyle name="Normal 4 3 2 3 6 2" xfId="7938"/>
    <cellStyle name="Normal 4 3 2 3 7" xfId="67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2 2 2" xfId="8308"/>
    <cellStyle name="Normal 4 3 2 4 2 2 2 3" xfId="7581"/>
    <cellStyle name="Normal 4 3 2 4 2 2 3" xfId="5840"/>
    <cellStyle name="Normal 4 3 2 4 2 2 3 2" xfId="6563"/>
    <cellStyle name="Normal 4 3 2 4 2 2 3 2 2" xfId="8549"/>
    <cellStyle name="Normal 4 3 2 4 2 2 3 3" xfId="7826"/>
    <cellStyle name="Normal 4 3 2 4 2 2 4" xfId="6081"/>
    <cellStyle name="Normal 4 3 2 4 2 2 4 2" xfId="8067"/>
    <cellStyle name="Normal 4 3 2 4 2 2 5" xfId="6892"/>
    <cellStyle name="Normal 4 3 2 4 2 3" xfId="5320"/>
    <cellStyle name="Normal 4 3 2 4 2 3 2" xfId="6196"/>
    <cellStyle name="Normal 4 3 2 4 2 3 2 2" xfId="8182"/>
    <cellStyle name="Normal 4 3 2 4 2 3 3" xfId="7312"/>
    <cellStyle name="Normal 4 3 2 4 2 4" xfId="5714"/>
    <cellStyle name="Normal 4 3 2 4 2 4 2" xfId="6437"/>
    <cellStyle name="Normal 4 3 2 4 2 4 2 2" xfId="8423"/>
    <cellStyle name="Normal 4 3 2 4 2 4 3" xfId="7700"/>
    <cellStyle name="Normal 4 3 2 4 2 5" xfId="5955"/>
    <cellStyle name="Normal 4 3 2 4 2 5 2" xfId="7941"/>
    <cellStyle name="Normal 4 3 2 4 2 6" xfId="6755"/>
    <cellStyle name="Normal 4 3 2 4 3" xfId="4785"/>
    <cellStyle name="Normal 4 3 2 4 3 2" xfId="5594"/>
    <cellStyle name="Normal 4 3 2 4 3 2 2" xfId="6321"/>
    <cellStyle name="Normal 4 3 2 4 3 2 2 2" xfId="8307"/>
    <cellStyle name="Normal 4 3 2 4 3 2 3" xfId="7580"/>
    <cellStyle name="Normal 4 3 2 4 3 3" xfId="5839"/>
    <cellStyle name="Normal 4 3 2 4 3 3 2" xfId="6562"/>
    <cellStyle name="Normal 4 3 2 4 3 3 2 2" xfId="8548"/>
    <cellStyle name="Normal 4 3 2 4 3 3 3" xfId="7825"/>
    <cellStyle name="Normal 4 3 2 4 3 4" xfId="6080"/>
    <cellStyle name="Normal 4 3 2 4 3 4 2" xfId="8066"/>
    <cellStyle name="Normal 4 3 2 4 3 5" xfId="6891"/>
    <cellStyle name="Normal 4 3 2 4 4" xfId="5319"/>
    <cellStyle name="Normal 4 3 2 4 4 2" xfId="6195"/>
    <cellStyle name="Normal 4 3 2 4 4 2 2" xfId="8181"/>
    <cellStyle name="Normal 4 3 2 4 4 3" xfId="7311"/>
    <cellStyle name="Normal 4 3 2 4 5" xfId="5713"/>
    <cellStyle name="Normal 4 3 2 4 5 2" xfId="6436"/>
    <cellStyle name="Normal 4 3 2 4 5 2 2" xfId="8422"/>
    <cellStyle name="Normal 4 3 2 4 5 3" xfId="7699"/>
    <cellStyle name="Normal 4 3 2 4 6" xfId="5954"/>
    <cellStyle name="Normal 4 3 2 4 6 2" xfId="7940"/>
    <cellStyle name="Normal 4 3 2 4 7" xfId="6754"/>
    <cellStyle name="Normal 4 3 2 5" xfId="3341"/>
    <cellStyle name="Normal 4 3 2 5 2" xfId="4787"/>
    <cellStyle name="Normal 4 3 2 5 2 2" xfId="5596"/>
    <cellStyle name="Normal 4 3 2 5 2 2 2" xfId="6323"/>
    <cellStyle name="Normal 4 3 2 5 2 2 2 2" xfId="8309"/>
    <cellStyle name="Normal 4 3 2 5 2 2 3" xfId="7582"/>
    <cellStyle name="Normal 4 3 2 5 2 3" xfId="5841"/>
    <cellStyle name="Normal 4 3 2 5 2 3 2" xfId="6564"/>
    <cellStyle name="Normal 4 3 2 5 2 3 2 2" xfId="8550"/>
    <cellStyle name="Normal 4 3 2 5 2 3 3" xfId="7827"/>
    <cellStyle name="Normal 4 3 2 5 2 4" xfId="6082"/>
    <cellStyle name="Normal 4 3 2 5 2 4 2" xfId="8068"/>
    <cellStyle name="Normal 4 3 2 5 2 5" xfId="6893"/>
    <cellStyle name="Normal 4 3 2 5 3" xfId="5321"/>
    <cellStyle name="Normal 4 3 2 5 3 2" xfId="6197"/>
    <cellStyle name="Normal 4 3 2 5 3 2 2" xfId="8183"/>
    <cellStyle name="Normal 4 3 2 5 3 3" xfId="7313"/>
    <cellStyle name="Normal 4 3 2 5 4" xfId="5715"/>
    <cellStyle name="Normal 4 3 2 5 4 2" xfId="6438"/>
    <cellStyle name="Normal 4 3 2 5 4 2 2" xfId="8424"/>
    <cellStyle name="Normal 4 3 2 5 4 3" xfId="7701"/>
    <cellStyle name="Normal 4 3 2 5 5" xfId="5956"/>
    <cellStyle name="Normal 4 3 2 5 5 2" xfId="7942"/>
    <cellStyle name="Normal 4 3 2 5 6" xfId="6756"/>
    <cellStyle name="Normal 4 3 2 6" xfId="3342"/>
    <cellStyle name="Normal 4 3 2 6 2" xfId="4788"/>
    <cellStyle name="Normal 4 3 2 6 2 2" xfId="5597"/>
    <cellStyle name="Normal 4 3 2 6 2 2 2" xfId="6324"/>
    <cellStyle name="Normal 4 3 2 6 2 2 2 2" xfId="8310"/>
    <cellStyle name="Normal 4 3 2 6 2 2 3" xfId="7583"/>
    <cellStyle name="Normal 4 3 2 6 2 3" xfId="5842"/>
    <cellStyle name="Normal 4 3 2 6 2 3 2" xfId="6565"/>
    <cellStyle name="Normal 4 3 2 6 2 3 2 2" xfId="8551"/>
    <cellStyle name="Normal 4 3 2 6 2 3 3" xfId="7828"/>
    <cellStyle name="Normal 4 3 2 6 2 4" xfId="6083"/>
    <cellStyle name="Normal 4 3 2 6 2 4 2" xfId="8069"/>
    <cellStyle name="Normal 4 3 2 6 2 5" xfId="6894"/>
    <cellStyle name="Normal 4 3 2 6 3" xfId="5322"/>
    <cellStyle name="Normal 4 3 2 6 3 2" xfId="6198"/>
    <cellStyle name="Normal 4 3 2 6 3 2 2" xfId="8184"/>
    <cellStyle name="Normal 4 3 2 6 3 3" xfId="7314"/>
    <cellStyle name="Normal 4 3 2 6 4" xfId="5716"/>
    <cellStyle name="Normal 4 3 2 6 4 2" xfId="6439"/>
    <cellStyle name="Normal 4 3 2 6 4 2 2" xfId="8425"/>
    <cellStyle name="Normal 4 3 2 6 4 3" xfId="7702"/>
    <cellStyle name="Normal 4 3 2 6 5" xfId="5957"/>
    <cellStyle name="Normal 4 3 2 6 5 2" xfId="7943"/>
    <cellStyle name="Normal 4 3 2 6 6" xfId="6757"/>
    <cellStyle name="Normal 4 3 2 7" xfId="4776"/>
    <cellStyle name="Normal 4 3 2 7 2" xfId="5585"/>
    <cellStyle name="Normal 4 3 2 7 2 2" xfId="6312"/>
    <cellStyle name="Normal 4 3 2 7 2 2 2" xfId="8298"/>
    <cellStyle name="Normal 4 3 2 7 2 3" xfId="7571"/>
    <cellStyle name="Normal 4 3 2 7 3" xfId="5830"/>
    <cellStyle name="Normal 4 3 2 7 3 2" xfId="6553"/>
    <cellStyle name="Normal 4 3 2 7 3 2 2" xfId="8539"/>
    <cellStyle name="Normal 4 3 2 7 3 3" xfId="7816"/>
    <cellStyle name="Normal 4 3 2 7 4" xfId="6071"/>
    <cellStyle name="Normal 4 3 2 7 4 2" xfId="8057"/>
    <cellStyle name="Normal 4 3 2 7 5" xfId="6882"/>
    <cellStyle name="Normal 4 3 2 8" xfId="5310"/>
    <cellStyle name="Normal 4 3 2 8 2" xfId="6186"/>
    <cellStyle name="Normal 4 3 2 8 2 2" xfId="8172"/>
    <cellStyle name="Normal 4 3 2 8 3" xfId="7302"/>
    <cellStyle name="Normal 4 3 2 9" xfId="5704"/>
    <cellStyle name="Normal 4 3 2 9 2" xfId="6427"/>
    <cellStyle name="Normal 4 3 2 9 2 2" xfId="8413"/>
    <cellStyle name="Normal 4 3 2 9 3" xfId="7690"/>
    <cellStyle name="Normal 4 3 3" xfId="3343"/>
    <cellStyle name="Normal 4 3 3 2" xfId="6758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2 3 2" xfId="6958"/>
    <cellStyle name="Normal 4 7 3" xfId="3361"/>
    <cellStyle name="Normal 4 7 4" xfId="4789"/>
    <cellStyle name="Normal 4 7 5" xfId="4956"/>
    <cellStyle name="Normal 4 7 5 2" xfId="6959"/>
    <cellStyle name="Normal 5" xfId="3362"/>
    <cellStyle name="Normal 5 2" xfId="3363"/>
    <cellStyle name="Normal 5 2 2" xfId="3364"/>
    <cellStyle name="Normal 5 2 2 2" xfId="3365"/>
    <cellStyle name="Normal 5 2 2 3" xfId="6759"/>
    <cellStyle name="Normal 5 2 3" xfId="3366"/>
    <cellStyle name="Normal 5 3" xfId="3367"/>
    <cellStyle name="Normal 5 3 2" xfId="4791"/>
    <cellStyle name="Normal 5 3 3" xfId="4954"/>
    <cellStyle name="Normal 5 3 3 2" xfId="6957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1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6 2" xfId="6762"/>
    <cellStyle name="Normal 7 2 7" xfId="3422"/>
    <cellStyle name="Normal 7 2 7 2" xfId="3423"/>
    <cellStyle name="Normal 7 2 8" xfId="6760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3 5 3 2" xfId="695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2 2" xfId="6763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2 4 3 2" xfId="6954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3 3 3 2" xfId="6953"/>
    <cellStyle name="Normal 8 4" xfId="3455"/>
    <cellStyle name="Normal 8 4 2" xfId="3456"/>
    <cellStyle name="Normal 8 4 3" xfId="3457"/>
    <cellStyle name="Normal 8 4 4" xfId="6764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3 3 2" xfId="6952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8 8 2" xfId="6955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2 2 2" xfId="8313"/>
    <cellStyle name="Normal 9 2 2 2 2 2 2 3" xfId="7589"/>
    <cellStyle name="Normal 9 2 2 2 2 2 3" xfId="5845"/>
    <cellStyle name="Normal 9 2 2 2 2 2 3 2" xfId="6568"/>
    <cellStyle name="Normal 9 2 2 2 2 2 3 2 2" xfId="8554"/>
    <cellStyle name="Normal 9 2 2 2 2 2 3 3" xfId="7831"/>
    <cellStyle name="Normal 9 2 2 2 2 2 4" xfId="6086"/>
    <cellStyle name="Normal 9 2 2 2 2 2 4 2" xfId="8072"/>
    <cellStyle name="Normal 9 2 2 2 2 2 5" xfId="6897"/>
    <cellStyle name="Normal 9 2 2 2 2 3" xfId="5353"/>
    <cellStyle name="Normal 9 2 2 2 2 3 2" xfId="6201"/>
    <cellStyle name="Normal 9 2 2 2 2 3 2 2" xfId="8187"/>
    <cellStyle name="Normal 9 2 2 2 2 3 3" xfId="7345"/>
    <cellStyle name="Normal 9 2 2 2 2 4" xfId="5719"/>
    <cellStyle name="Normal 9 2 2 2 2 4 2" xfId="6442"/>
    <cellStyle name="Normal 9 2 2 2 2 4 2 2" xfId="8428"/>
    <cellStyle name="Normal 9 2 2 2 2 4 3" xfId="7705"/>
    <cellStyle name="Normal 9 2 2 2 2 5" xfId="5960"/>
    <cellStyle name="Normal 9 2 2 2 2 5 2" xfId="7946"/>
    <cellStyle name="Normal 9 2 2 2 2 6" xfId="6767"/>
    <cellStyle name="Normal 9 2 2 2 3" xfId="4807"/>
    <cellStyle name="Normal 9 2 2 2 3 2" xfId="5602"/>
    <cellStyle name="Normal 9 2 2 2 3 2 2" xfId="6326"/>
    <cellStyle name="Normal 9 2 2 2 3 2 2 2" xfId="8312"/>
    <cellStyle name="Normal 9 2 2 2 3 2 3" xfId="7588"/>
    <cellStyle name="Normal 9 2 2 2 3 3" xfId="5844"/>
    <cellStyle name="Normal 9 2 2 2 3 3 2" xfId="6567"/>
    <cellStyle name="Normal 9 2 2 2 3 3 2 2" xfId="8553"/>
    <cellStyle name="Normal 9 2 2 2 3 3 3" xfId="7830"/>
    <cellStyle name="Normal 9 2 2 2 3 4" xfId="6085"/>
    <cellStyle name="Normal 9 2 2 2 3 4 2" xfId="8071"/>
    <cellStyle name="Normal 9 2 2 2 3 5" xfId="6896"/>
    <cellStyle name="Normal 9 2 2 2 4" xfId="5352"/>
    <cellStyle name="Normal 9 2 2 2 4 2" xfId="6200"/>
    <cellStyle name="Normal 9 2 2 2 4 2 2" xfId="8186"/>
    <cellStyle name="Normal 9 2 2 2 4 3" xfId="7344"/>
    <cellStyle name="Normal 9 2 2 2 5" xfId="5718"/>
    <cellStyle name="Normal 9 2 2 2 5 2" xfId="6441"/>
    <cellStyle name="Normal 9 2 2 2 5 2 2" xfId="8427"/>
    <cellStyle name="Normal 9 2 2 2 5 3" xfId="7704"/>
    <cellStyle name="Normal 9 2 2 2 6" xfId="5959"/>
    <cellStyle name="Normal 9 2 2 2 6 2" xfId="7945"/>
    <cellStyle name="Normal 9 2 2 2 7" xfId="6766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2 2 2" xfId="8315"/>
    <cellStyle name="Normal 9 2 2 3 2 2 2 3" xfId="7591"/>
    <cellStyle name="Normal 9 2 2 3 2 2 3" xfId="5847"/>
    <cellStyle name="Normal 9 2 2 3 2 2 3 2" xfId="6570"/>
    <cellStyle name="Normal 9 2 2 3 2 2 3 2 2" xfId="8556"/>
    <cellStyle name="Normal 9 2 2 3 2 2 3 3" xfId="7833"/>
    <cellStyle name="Normal 9 2 2 3 2 2 4" xfId="6088"/>
    <cellStyle name="Normal 9 2 2 3 2 2 4 2" xfId="8074"/>
    <cellStyle name="Normal 9 2 2 3 2 2 5" xfId="6899"/>
    <cellStyle name="Normal 9 2 2 3 2 3" xfId="5355"/>
    <cellStyle name="Normal 9 2 2 3 2 3 2" xfId="6203"/>
    <cellStyle name="Normal 9 2 2 3 2 3 2 2" xfId="8189"/>
    <cellStyle name="Normal 9 2 2 3 2 3 3" xfId="7347"/>
    <cellStyle name="Normal 9 2 2 3 2 4" xfId="5721"/>
    <cellStyle name="Normal 9 2 2 3 2 4 2" xfId="6444"/>
    <cellStyle name="Normal 9 2 2 3 2 4 2 2" xfId="8430"/>
    <cellStyle name="Normal 9 2 2 3 2 4 3" xfId="7707"/>
    <cellStyle name="Normal 9 2 2 3 2 5" xfId="5962"/>
    <cellStyle name="Normal 9 2 2 3 2 5 2" xfId="7948"/>
    <cellStyle name="Normal 9 2 2 3 2 6" xfId="6769"/>
    <cellStyle name="Normal 9 2 2 3 3" xfId="4809"/>
    <cellStyle name="Normal 9 2 2 3 3 2" xfId="5604"/>
    <cellStyle name="Normal 9 2 2 3 3 2 2" xfId="6328"/>
    <cellStyle name="Normal 9 2 2 3 3 2 2 2" xfId="8314"/>
    <cellStyle name="Normal 9 2 2 3 3 2 3" xfId="7590"/>
    <cellStyle name="Normal 9 2 2 3 3 3" xfId="5846"/>
    <cellStyle name="Normal 9 2 2 3 3 3 2" xfId="6569"/>
    <cellStyle name="Normal 9 2 2 3 3 3 2 2" xfId="8555"/>
    <cellStyle name="Normal 9 2 2 3 3 3 3" xfId="7832"/>
    <cellStyle name="Normal 9 2 2 3 3 4" xfId="6087"/>
    <cellStyle name="Normal 9 2 2 3 3 4 2" xfId="8073"/>
    <cellStyle name="Normal 9 2 2 3 3 5" xfId="6898"/>
    <cellStyle name="Normal 9 2 2 3 4" xfId="5354"/>
    <cellStyle name="Normal 9 2 2 3 4 2" xfId="6202"/>
    <cellStyle name="Normal 9 2 2 3 4 2 2" xfId="8188"/>
    <cellStyle name="Normal 9 2 2 3 4 3" xfId="7346"/>
    <cellStyle name="Normal 9 2 2 3 5" xfId="5720"/>
    <cellStyle name="Normal 9 2 2 3 5 2" xfId="6443"/>
    <cellStyle name="Normal 9 2 2 3 5 2 2" xfId="8429"/>
    <cellStyle name="Normal 9 2 2 3 5 3" xfId="7706"/>
    <cellStyle name="Normal 9 2 2 3 6" xfId="5961"/>
    <cellStyle name="Normal 9 2 2 3 6 2" xfId="7947"/>
    <cellStyle name="Normal 9 2 2 3 7" xfId="6768"/>
    <cellStyle name="Normal 9 2 2 4" xfId="3474"/>
    <cellStyle name="Normal 9 2 2 4 2" xfId="4811"/>
    <cellStyle name="Normal 9 2 2 4 2 2" xfId="5606"/>
    <cellStyle name="Normal 9 2 2 4 2 2 2" xfId="6330"/>
    <cellStyle name="Normal 9 2 2 4 2 2 2 2" xfId="8316"/>
    <cellStyle name="Normal 9 2 2 4 2 2 3" xfId="7592"/>
    <cellStyle name="Normal 9 2 2 4 2 3" xfId="5848"/>
    <cellStyle name="Normal 9 2 2 4 2 3 2" xfId="6571"/>
    <cellStyle name="Normal 9 2 2 4 2 3 2 2" xfId="8557"/>
    <cellStyle name="Normal 9 2 2 4 2 3 3" xfId="7834"/>
    <cellStyle name="Normal 9 2 2 4 2 4" xfId="6089"/>
    <cellStyle name="Normal 9 2 2 4 2 4 2" xfId="8075"/>
    <cellStyle name="Normal 9 2 2 4 2 5" xfId="6900"/>
    <cellStyle name="Normal 9 2 2 4 3" xfId="5356"/>
    <cellStyle name="Normal 9 2 2 4 3 2" xfId="6204"/>
    <cellStyle name="Normal 9 2 2 4 3 2 2" xfId="8190"/>
    <cellStyle name="Normal 9 2 2 4 3 3" xfId="7348"/>
    <cellStyle name="Normal 9 2 2 4 4" xfId="5722"/>
    <cellStyle name="Normal 9 2 2 4 4 2" xfId="6445"/>
    <cellStyle name="Normal 9 2 2 4 4 2 2" xfId="8431"/>
    <cellStyle name="Normal 9 2 2 4 4 3" xfId="7708"/>
    <cellStyle name="Normal 9 2 2 4 5" xfId="5963"/>
    <cellStyle name="Normal 9 2 2 4 5 2" xfId="7949"/>
    <cellStyle name="Normal 9 2 2 4 6" xfId="6770"/>
    <cellStyle name="Normal 9 2 2 5" xfId="4806"/>
    <cellStyle name="Normal 9 2 2 5 2" xfId="5601"/>
    <cellStyle name="Normal 9 2 2 5 2 2" xfId="6325"/>
    <cellStyle name="Normal 9 2 2 5 2 2 2" xfId="8311"/>
    <cellStyle name="Normal 9 2 2 5 2 3" xfId="7587"/>
    <cellStyle name="Normal 9 2 2 5 3" xfId="5843"/>
    <cellStyle name="Normal 9 2 2 5 3 2" xfId="6566"/>
    <cellStyle name="Normal 9 2 2 5 3 2 2" xfId="8552"/>
    <cellStyle name="Normal 9 2 2 5 3 3" xfId="7829"/>
    <cellStyle name="Normal 9 2 2 5 4" xfId="6084"/>
    <cellStyle name="Normal 9 2 2 5 4 2" xfId="8070"/>
    <cellStyle name="Normal 9 2 2 5 5" xfId="6895"/>
    <cellStyle name="Normal 9 2 2 6" xfId="5351"/>
    <cellStyle name="Normal 9 2 2 6 2" xfId="6199"/>
    <cellStyle name="Normal 9 2 2 6 2 2" xfId="8185"/>
    <cellStyle name="Normal 9 2 2 6 3" xfId="7343"/>
    <cellStyle name="Normal 9 2 2 7" xfId="5717"/>
    <cellStyle name="Normal 9 2 2 7 2" xfId="6440"/>
    <cellStyle name="Normal 9 2 2 7 2 2" xfId="8426"/>
    <cellStyle name="Normal 9 2 2 7 3" xfId="7703"/>
    <cellStyle name="Normal 9 2 2 8" xfId="5958"/>
    <cellStyle name="Normal 9 2 2 8 2" xfId="7944"/>
    <cellStyle name="Normal 9 2 2 9" xfId="6765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2 2 2" xfId="8317"/>
    <cellStyle name="Normal 9 2 3 2 2 2 3" xfId="7593"/>
    <cellStyle name="Normal 9 2 3 2 2 3" xfId="5849"/>
    <cellStyle name="Normal 9 2 3 2 2 3 2" xfId="6572"/>
    <cellStyle name="Normal 9 2 3 2 2 3 2 2" xfId="8558"/>
    <cellStyle name="Normal 9 2 3 2 2 3 3" xfId="7835"/>
    <cellStyle name="Normal 9 2 3 2 2 4" xfId="6090"/>
    <cellStyle name="Normal 9 2 3 2 2 4 2" xfId="8076"/>
    <cellStyle name="Normal 9 2 3 2 2 5" xfId="6901"/>
    <cellStyle name="Normal 9 2 3 2 3" xfId="5357"/>
    <cellStyle name="Normal 9 2 3 2 3 2" xfId="6205"/>
    <cellStyle name="Normal 9 2 3 2 3 2 2" xfId="8191"/>
    <cellStyle name="Normal 9 2 3 2 3 3" xfId="7349"/>
    <cellStyle name="Normal 9 2 3 2 4" xfId="5723"/>
    <cellStyle name="Normal 9 2 3 2 4 2" xfId="6446"/>
    <cellStyle name="Normal 9 2 3 2 4 2 2" xfId="8432"/>
    <cellStyle name="Normal 9 2 3 2 4 3" xfId="7709"/>
    <cellStyle name="Normal 9 2 3 2 5" xfId="5964"/>
    <cellStyle name="Normal 9 2 3 2 5 2" xfId="7950"/>
    <cellStyle name="Normal 9 2 3 2 6" xfId="6771"/>
    <cellStyle name="Normal 9 2 3 3" xfId="3477"/>
    <cellStyle name="Normal 9 2 3 3 2" xfId="4813"/>
    <cellStyle name="Normal 9 2 3 3 2 2" xfId="5608"/>
    <cellStyle name="Normal 9 2 3 3 2 2 2" xfId="6332"/>
    <cellStyle name="Normal 9 2 3 3 2 2 2 2" xfId="8318"/>
    <cellStyle name="Normal 9 2 3 3 2 2 3" xfId="7594"/>
    <cellStyle name="Normal 9 2 3 3 2 3" xfId="5850"/>
    <cellStyle name="Normal 9 2 3 3 2 3 2" xfId="6573"/>
    <cellStyle name="Normal 9 2 3 3 2 3 2 2" xfId="8559"/>
    <cellStyle name="Normal 9 2 3 3 2 3 3" xfId="7836"/>
    <cellStyle name="Normal 9 2 3 3 2 4" xfId="6091"/>
    <cellStyle name="Normal 9 2 3 3 2 4 2" xfId="8077"/>
    <cellStyle name="Normal 9 2 3 3 2 5" xfId="6902"/>
    <cellStyle name="Normal 9 2 3 3 3" xfId="5358"/>
    <cellStyle name="Normal 9 2 3 3 3 2" xfId="6206"/>
    <cellStyle name="Normal 9 2 3 3 3 2 2" xfId="8192"/>
    <cellStyle name="Normal 9 2 3 3 3 3" xfId="7350"/>
    <cellStyle name="Normal 9 2 3 3 4" xfId="5724"/>
    <cellStyle name="Normal 9 2 3 3 4 2" xfId="6447"/>
    <cellStyle name="Normal 9 2 3 3 4 2 2" xfId="8433"/>
    <cellStyle name="Normal 9 2 3 3 4 3" xfId="7710"/>
    <cellStyle name="Normal 9 2 3 3 5" xfId="5965"/>
    <cellStyle name="Normal 9 2 3 3 5 2" xfId="7951"/>
    <cellStyle name="Normal 9 2 3 3 6" xfId="6772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2 2 2" xfId="8319"/>
    <cellStyle name="Normal 9 2 4 2 2 2 3" xfId="7595"/>
    <cellStyle name="Normal 9 2 4 2 2 3" xfId="5851"/>
    <cellStyle name="Normal 9 2 4 2 2 3 2" xfId="6574"/>
    <cellStyle name="Normal 9 2 4 2 2 3 2 2" xfId="8560"/>
    <cellStyle name="Normal 9 2 4 2 2 3 3" xfId="7837"/>
    <cellStyle name="Normal 9 2 4 2 2 4" xfId="6092"/>
    <cellStyle name="Normal 9 2 4 2 2 4 2" xfId="8078"/>
    <cellStyle name="Normal 9 2 4 2 2 5" xfId="6903"/>
    <cellStyle name="Normal 9 2 4 2 3" xfId="5359"/>
    <cellStyle name="Normal 9 2 4 2 3 2" xfId="6207"/>
    <cellStyle name="Normal 9 2 4 2 3 2 2" xfId="8193"/>
    <cellStyle name="Normal 9 2 4 2 3 3" xfId="7351"/>
    <cellStyle name="Normal 9 2 4 2 4" xfId="5725"/>
    <cellStyle name="Normal 9 2 4 2 4 2" xfId="6448"/>
    <cellStyle name="Normal 9 2 4 2 4 2 2" xfId="8434"/>
    <cellStyle name="Normal 9 2 4 2 4 3" xfId="7711"/>
    <cellStyle name="Normal 9 2 4 2 5" xfId="5966"/>
    <cellStyle name="Normal 9 2 4 2 5 2" xfId="7952"/>
    <cellStyle name="Normal 9 2 4 2 6" xfId="6773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2 2 2" xfId="8320"/>
    <cellStyle name="Normal 9 2 5 2 2 2 3" xfId="7596"/>
    <cellStyle name="Normal 9 2 5 2 2 3" xfId="5852"/>
    <cellStyle name="Normal 9 2 5 2 2 3 2" xfId="6575"/>
    <cellStyle name="Normal 9 2 5 2 2 3 2 2" xfId="8561"/>
    <cellStyle name="Normal 9 2 5 2 2 3 3" xfId="7838"/>
    <cellStyle name="Normal 9 2 5 2 2 4" xfId="6093"/>
    <cellStyle name="Normal 9 2 5 2 2 4 2" xfId="8079"/>
    <cellStyle name="Normal 9 2 5 2 2 5" xfId="6904"/>
    <cellStyle name="Normal 9 2 5 2 3" xfId="5360"/>
    <cellStyle name="Normal 9 2 5 2 3 2" xfId="6208"/>
    <cellStyle name="Normal 9 2 5 2 3 2 2" xfId="8194"/>
    <cellStyle name="Normal 9 2 5 2 3 3" xfId="7352"/>
    <cellStyle name="Normal 9 2 5 2 4" xfId="5726"/>
    <cellStyle name="Normal 9 2 5 2 4 2" xfId="6449"/>
    <cellStyle name="Normal 9 2 5 2 4 2 2" xfId="8435"/>
    <cellStyle name="Normal 9 2 5 2 4 3" xfId="7712"/>
    <cellStyle name="Normal 9 2 5 2 5" xfId="5967"/>
    <cellStyle name="Normal 9 2 5 2 5 2" xfId="7953"/>
    <cellStyle name="Normal 9 2 5 2 6" xfId="6774"/>
    <cellStyle name="Normal 9 2 5 3" xfId="3482"/>
    <cellStyle name="Normal 9 2 5 4" xfId="3483"/>
    <cellStyle name="Normal 9 2 5 5" xfId="3484"/>
    <cellStyle name="Normal 9 3" xfId="3485"/>
    <cellStyle name="Normal 9 3 10" xfId="677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2 2 2" xfId="8323"/>
    <cellStyle name="Normal 9 3 2 2 2 2 3" xfId="7599"/>
    <cellStyle name="Normal 9 3 2 2 2 3" xfId="5855"/>
    <cellStyle name="Normal 9 3 2 2 2 3 2" xfId="6578"/>
    <cellStyle name="Normal 9 3 2 2 2 3 2 2" xfId="8564"/>
    <cellStyle name="Normal 9 3 2 2 2 3 3" xfId="7841"/>
    <cellStyle name="Normal 9 3 2 2 2 4" xfId="6096"/>
    <cellStyle name="Normal 9 3 2 2 2 4 2" xfId="8082"/>
    <cellStyle name="Normal 9 3 2 2 2 5" xfId="6907"/>
    <cellStyle name="Normal 9 3 2 2 3" xfId="5364"/>
    <cellStyle name="Normal 9 3 2 2 3 2" xfId="6211"/>
    <cellStyle name="Normal 9 3 2 2 3 2 2" xfId="8197"/>
    <cellStyle name="Normal 9 3 2 2 3 3" xfId="7356"/>
    <cellStyle name="Normal 9 3 2 2 4" xfId="5729"/>
    <cellStyle name="Normal 9 3 2 2 4 2" xfId="6452"/>
    <cellStyle name="Normal 9 3 2 2 4 2 2" xfId="8438"/>
    <cellStyle name="Normal 9 3 2 2 4 3" xfId="7715"/>
    <cellStyle name="Normal 9 3 2 2 5" xfId="5970"/>
    <cellStyle name="Normal 9 3 2 2 5 2" xfId="7956"/>
    <cellStyle name="Normal 9 3 2 2 6" xfId="6777"/>
    <cellStyle name="Normal 9 3 2 3" xfId="4817"/>
    <cellStyle name="Normal 9 3 2 3 2" xfId="5612"/>
    <cellStyle name="Normal 9 3 2 3 2 2" xfId="6336"/>
    <cellStyle name="Normal 9 3 2 3 2 2 2" xfId="8322"/>
    <cellStyle name="Normal 9 3 2 3 2 3" xfId="7598"/>
    <cellStyle name="Normal 9 3 2 3 3" xfId="5854"/>
    <cellStyle name="Normal 9 3 2 3 3 2" xfId="6577"/>
    <cellStyle name="Normal 9 3 2 3 3 2 2" xfId="8563"/>
    <cellStyle name="Normal 9 3 2 3 3 3" xfId="7840"/>
    <cellStyle name="Normal 9 3 2 3 4" xfId="6095"/>
    <cellStyle name="Normal 9 3 2 3 4 2" xfId="8081"/>
    <cellStyle name="Normal 9 3 2 3 5" xfId="6906"/>
    <cellStyle name="Normal 9 3 2 4" xfId="5363"/>
    <cellStyle name="Normal 9 3 2 4 2" xfId="6210"/>
    <cellStyle name="Normal 9 3 2 4 2 2" xfId="8196"/>
    <cellStyle name="Normal 9 3 2 4 3" xfId="7355"/>
    <cellStyle name="Normal 9 3 2 5" xfId="5728"/>
    <cellStyle name="Normal 9 3 2 5 2" xfId="6451"/>
    <cellStyle name="Normal 9 3 2 5 2 2" xfId="8437"/>
    <cellStyle name="Normal 9 3 2 5 3" xfId="7714"/>
    <cellStyle name="Normal 9 3 2 6" xfId="5969"/>
    <cellStyle name="Normal 9 3 2 6 2" xfId="7955"/>
    <cellStyle name="Normal 9 3 2 7" xfId="6776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2 2 2" xfId="8325"/>
    <cellStyle name="Normal 9 3 3 2 2 2 3" xfId="7601"/>
    <cellStyle name="Normal 9 3 3 2 2 3" xfId="5857"/>
    <cellStyle name="Normal 9 3 3 2 2 3 2" xfId="6580"/>
    <cellStyle name="Normal 9 3 3 2 2 3 2 2" xfId="8566"/>
    <cellStyle name="Normal 9 3 3 2 2 3 3" xfId="7843"/>
    <cellStyle name="Normal 9 3 3 2 2 4" xfId="6098"/>
    <cellStyle name="Normal 9 3 3 2 2 4 2" xfId="8084"/>
    <cellStyle name="Normal 9 3 3 2 2 5" xfId="6909"/>
    <cellStyle name="Normal 9 3 3 2 3" xfId="5366"/>
    <cellStyle name="Normal 9 3 3 2 3 2" xfId="6213"/>
    <cellStyle name="Normal 9 3 3 2 3 2 2" xfId="8199"/>
    <cellStyle name="Normal 9 3 3 2 3 3" xfId="7358"/>
    <cellStyle name="Normal 9 3 3 2 4" xfId="5731"/>
    <cellStyle name="Normal 9 3 3 2 4 2" xfId="6454"/>
    <cellStyle name="Normal 9 3 3 2 4 2 2" xfId="8440"/>
    <cellStyle name="Normal 9 3 3 2 4 3" xfId="7717"/>
    <cellStyle name="Normal 9 3 3 2 5" xfId="5972"/>
    <cellStyle name="Normal 9 3 3 2 5 2" xfId="7958"/>
    <cellStyle name="Normal 9 3 3 2 6" xfId="6779"/>
    <cellStyle name="Normal 9 3 3 3" xfId="4819"/>
    <cellStyle name="Normal 9 3 3 3 2" xfId="5614"/>
    <cellStyle name="Normal 9 3 3 3 2 2" xfId="6338"/>
    <cellStyle name="Normal 9 3 3 3 2 2 2" xfId="8324"/>
    <cellStyle name="Normal 9 3 3 3 2 3" xfId="7600"/>
    <cellStyle name="Normal 9 3 3 3 3" xfId="5856"/>
    <cellStyle name="Normal 9 3 3 3 3 2" xfId="6579"/>
    <cellStyle name="Normal 9 3 3 3 3 2 2" xfId="8565"/>
    <cellStyle name="Normal 9 3 3 3 3 3" xfId="7842"/>
    <cellStyle name="Normal 9 3 3 3 4" xfId="6097"/>
    <cellStyle name="Normal 9 3 3 3 4 2" xfId="8083"/>
    <cellStyle name="Normal 9 3 3 3 5" xfId="6908"/>
    <cellStyle name="Normal 9 3 3 4" xfId="5365"/>
    <cellStyle name="Normal 9 3 3 4 2" xfId="6212"/>
    <cellStyle name="Normal 9 3 3 4 2 2" xfId="8198"/>
    <cellStyle name="Normal 9 3 3 4 3" xfId="7357"/>
    <cellStyle name="Normal 9 3 3 5" xfId="5730"/>
    <cellStyle name="Normal 9 3 3 5 2" xfId="6453"/>
    <cellStyle name="Normal 9 3 3 5 2 2" xfId="8439"/>
    <cellStyle name="Normal 9 3 3 5 3" xfId="7716"/>
    <cellStyle name="Normal 9 3 3 6" xfId="5971"/>
    <cellStyle name="Normal 9 3 3 6 2" xfId="7957"/>
    <cellStyle name="Normal 9 3 3 7" xfId="6778"/>
    <cellStyle name="Normal 9 3 4" xfId="3490"/>
    <cellStyle name="Normal 9 3 4 2" xfId="4821"/>
    <cellStyle name="Normal 9 3 4 2 2" xfId="5616"/>
    <cellStyle name="Normal 9 3 4 2 2 2" xfId="6340"/>
    <cellStyle name="Normal 9 3 4 2 2 2 2" xfId="8326"/>
    <cellStyle name="Normal 9 3 4 2 2 3" xfId="7602"/>
    <cellStyle name="Normal 9 3 4 2 3" xfId="5858"/>
    <cellStyle name="Normal 9 3 4 2 3 2" xfId="6581"/>
    <cellStyle name="Normal 9 3 4 2 3 2 2" xfId="8567"/>
    <cellStyle name="Normal 9 3 4 2 3 3" xfId="7844"/>
    <cellStyle name="Normal 9 3 4 2 4" xfId="6099"/>
    <cellStyle name="Normal 9 3 4 2 4 2" xfId="8085"/>
    <cellStyle name="Normal 9 3 4 2 5" xfId="6910"/>
    <cellStyle name="Normal 9 3 4 3" xfId="5367"/>
    <cellStyle name="Normal 9 3 4 3 2" xfId="6214"/>
    <cellStyle name="Normal 9 3 4 3 2 2" xfId="8200"/>
    <cellStyle name="Normal 9 3 4 3 3" xfId="7359"/>
    <cellStyle name="Normal 9 3 4 4" xfId="5732"/>
    <cellStyle name="Normal 9 3 4 4 2" xfId="6455"/>
    <cellStyle name="Normal 9 3 4 4 2 2" xfId="8441"/>
    <cellStyle name="Normal 9 3 4 4 3" xfId="7718"/>
    <cellStyle name="Normal 9 3 4 5" xfId="5973"/>
    <cellStyle name="Normal 9 3 4 5 2" xfId="7959"/>
    <cellStyle name="Normal 9 3 4 6" xfId="6780"/>
    <cellStyle name="Normal 9 3 5" xfId="3491"/>
    <cellStyle name="Normal 9 3 6" xfId="4816"/>
    <cellStyle name="Normal 9 3 6 2" xfId="5611"/>
    <cellStyle name="Normal 9 3 6 2 2" xfId="6335"/>
    <cellStyle name="Normal 9 3 6 2 2 2" xfId="8321"/>
    <cellStyle name="Normal 9 3 6 2 3" xfId="7597"/>
    <cellStyle name="Normal 9 3 6 3" xfId="5853"/>
    <cellStyle name="Normal 9 3 6 3 2" xfId="6576"/>
    <cellStyle name="Normal 9 3 6 3 2 2" xfId="8562"/>
    <cellStyle name="Normal 9 3 6 3 3" xfId="7839"/>
    <cellStyle name="Normal 9 3 6 4" xfId="6094"/>
    <cellStyle name="Normal 9 3 6 4 2" xfId="8080"/>
    <cellStyle name="Normal 9 3 6 5" xfId="6905"/>
    <cellStyle name="Normal 9 3 7" xfId="5362"/>
    <cellStyle name="Normal 9 3 7 2" xfId="6209"/>
    <cellStyle name="Normal 9 3 7 2 2" xfId="8195"/>
    <cellStyle name="Normal 9 3 7 3" xfId="7354"/>
    <cellStyle name="Normal 9 3 8" xfId="5727"/>
    <cellStyle name="Normal 9 3 8 2" xfId="6450"/>
    <cellStyle name="Normal 9 3 8 2 2" xfId="8436"/>
    <cellStyle name="Normal 9 3 8 3" xfId="7713"/>
    <cellStyle name="Normal 9 3 9" xfId="5968"/>
    <cellStyle name="Normal 9 3 9 2" xfId="7954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2 2 2" xfId="8327"/>
    <cellStyle name="Normal 9 4 2 2 2 3" xfId="7603"/>
    <cellStyle name="Normal 9 4 2 2 3" xfId="5859"/>
    <cellStyle name="Normal 9 4 2 2 3 2" xfId="6582"/>
    <cellStyle name="Normal 9 4 2 2 3 2 2" xfId="8568"/>
    <cellStyle name="Normal 9 4 2 2 3 3" xfId="7845"/>
    <cellStyle name="Normal 9 4 2 2 4" xfId="6100"/>
    <cellStyle name="Normal 9 4 2 2 4 2" xfId="8086"/>
    <cellStyle name="Normal 9 4 2 2 5" xfId="6911"/>
    <cellStyle name="Normal 9 4 2 3" xfId="5368"/>
    <cellStyle name="Normal 9 4 2 3 2" xfId="6215"/>
    <cellStyle name="Normal 9 4 2 3 2 2" xfId="8201"/>
    <cellStyle name="Normal 9 4 2 3 3" xfId="7360"/>
    <cellStyle name="Normal 9 4 2 4" xfId="5733"/>
    <cellStyle name="Normal 9 4 2 4 2" xfId="6456"/>
    <cellStyle name="Normal 9 4 2 4 2 2" xfId="8442"/>
    <cellStyle name="Normal 9 4 2 4 3" xfId="7719"/>
    <cellStyle name="Normal 9 4 2 5" xfId="5974"/>
    <cellStyle name="Normal 9 4 2 5 2" xfId="7960"/>
    <cellStyle name="Normal 9 4 2 6" xfId="6781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2 2 2" xfId="8328"/>
    <cellStyle name="Normal 9 5 3 2 2 3" xfId="7604"/>
    <cellStyle name="Normal 9 5 3 2 3" xfId="5860"/>
    <cellStyle name="Normal 9 5 3 2 3 2" xfId="6583"/>
    <cellStyle name="Normal 9 5 3 2 3 2 2" xfId="8569"/>
    <cellStyle name="Normal 9 5 3 2 3 3" xfId="7846"/>
    <cellStyle name="Normal 9 5 3 2 4" xfId="6101"/>
    <cellStyle name="Normal 9 5 3 2 4 2" xfId="8087"/>
    <cellStyle name="Normal 9 5 3 2 5" xfId="6912"/>
    <cellStyle name="Normal 9 5 3 3" xfId="5370"/>
    <cellStyle name="Normal 9 5 3 3 2" xfId="6216"/>
    <cellStyle name="Normal 9 5 3 3 2 2" xfId="8202"/>
    <cellStyle name="Normal 9 5 3 3 3" xfId="7362"/>
    <cellStyle name="Normal 9 5 3 4" xfId="5734"/>
    <cellStyle name="Normal 9 5 3 4 2" xfId="6457"/>
    <cellStyle name="Normal 9 5 3 4 2 2" xfId="8443"/>
    <cellStyle name="Normal 9 5 3 4 3" xfId="7720"/>
    <cellStyle name="Normal 9 5 3 5" xfId="5975"/>
    <cellStyle name="Normal 9 5 3 5 2" xfId="7961"/>
    <cellStyle name="Normal 9 5 3 6" xfId="6782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2 2 2" xfId="8329"/>
    <cellStyle name="Normal 9 6 2 2 2 3" xfId="7605"/>
    <cellStyle name="Normal 9 6 2 2 3" xfId="5861"/>
    <cellStyle name="Normal 9 6 2 2 3 2" xfId="6584"/>
    <cellStyle name="Normal 9 6 2 2 3 2 2" xfId="8570"/>
    <cellStyle name="Normal 9 6 2 2 3 3" xfId="7847"/>
    <cellStyle name="Normal 9 6 2 2 4" xfId="6102"/>
    <cellStyle name="Normal 9 6 2 2 4 2" xfId="8088"/>
    <cellStyle name="Normal 9 6 2 2 5" xfId="6913"/>
    <cellStyle name="Normal 9 6 2 3" xfId="5371"/>
    <cellStyle name="Normal 9 6 2 3 2" xfId="6217"/>
    <cellStyle name="Normal 9 6 2 3 2 2" xfId="8203"/>
    <cellStyle name="Normal 9 6 2 3 3" xfId="7363"/>
    <cellStyle name="Normal 9 6 2 4" xfId="5735"/>
    <cellStyle name="Normal 9 6 2 4 2" xfId="6458"/>
    <cellStyle name="Normal 9 6 2 4 2 2" xfId="8444"/>
    <cellStyle name="Normal 9 6 2 4 3" xfId="7721"/>
    <cellStyle name="Normal 9 6 2 5" xfId="5976"/>
    <cellStyle name="Normal 9 6 2 5 2" xfId="7962"/>
    <cellStyle name="Normal 9 6 2 6" xfId="6783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2 2 2" xfId="8206"/>
    <cellStyle name="Percent 10 12 2 3" xfId="7399"/>
    <cellStyle name="Percent 10 12 3" xfId="5738"/>
    <cellStyle name="Percent 10 12 3 2" xfId="6461"/>
    <cellStyle name="Percent 10 12 3 2 2" xfId="8447"/>
    <cellStyle name="Percent 10 12 3 3" xfId="7724"/>
    <cellStyle name="Percent 10 12 4" xfId="5979"/>
    <cellStyle name="Percent 10 12 4 2" xfId="7965"/>
    <cellStyle name="Percent 10 12 5" xfId="678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2 2 2" xfId="8205"/>
    <cellStyle name="Percent 10 2 11 2 3" xfId="7398"/>
    <cellStyle name="Percent 10 2 11 3" xfId="5737"/>
    <cellStyle name="Percent 10 2 11 3 2" xfId="6460"/>
    <cellStyle name="Percent 10 2 11 3 2 2" xfId="8446"/>
    <cellStyle name="Percent 10 2 11 3 3" xfId="7723"/>
    <cellStyle name="Percent 10 2 11 4" xfId="5978"/>
    <cellStyle name="Percent 10 2 11 4 2" xfId="7964"/>
    <cellStyle name="Percent 10 2 11 5" xfId="678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5 4 2 2" xfId="6951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5 3 2" xfId="6950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2 2 2" xfId="8204"/>
    <cellStyle name="Percent 12 5 2 3" xfId="7397"/>
    <cellStyle name="Percent 12 5 3" xfId="5736"/>
    <cellStyle name="Percent 12 5 3 2" xfId="6459"/>
    <cellStyle name="Percent 12 5 3 2 2" xfId="8445"/>
    <cellStyle name="Percent 12 5 3 3" xfId="7722"/>
    <cellStyle name="Percent 12 5 4" xfId="5977"/>
    <cellStyle name="Percent 12 5 4 2" xfId="7963"/>
    <cellStyle name="Percent 12 5 5" xfId="678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2 3 2" xfId="6948"/>
    <cellStyle name="Percent 2 10 3" xfId="3644"/>
    <cellStyle name="Percent 2 10 4" xfId="4836"/>
    <cellStyle name="Percent 2 10 5" xfId="4933"/>
    <cellStyle name="Percent 2 10 5 2" xfId="6949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2 3 3 2" xfId="7396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5 6 2" xfId="7395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2 3 2" xfId="6945"/>
    <cellStyle name="Percent 2 5 5 3" xfId="3672"/>
    <cellStyle name="Percent 2 5 5 4" xfId="3673"/>
    <cellStyle name="Percent 2 5 5 4 2" xfId="4842"/>
    <cellStyle name="Percent 2 5 5 4 3" xfId="4928"/>
    <cellStyle name="Percent 2 5 5 4 3 2" xfId="6944"/>
    <cellStyle name="Percent 2 5 5 5" xfId="4930"/>
    <cellStyle name="Percent 2 5 5 5 2" xfId="6946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2 3 3 2" xfId="6942"/>
    <cellStyle name="Percent 2 9 3" xfId="3682"/>
    <cellStyle name="Percent 2 9 4" xfId="3683"/>
    <cellStyle name="Percent 2 9 5" xfId="3684"/>
    <cellStyle name="Percent 2 9 6" xfId="4927"/>
    <cellStyle name="Percent 2 9 6 2" xfId="6943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2 3 2" xfId="6940"/>
    <cellStyle name="Percent 3 4 3" xfId="3696"/>
    <cellStyle name="Percent 3 4 4" xfId="4925"/>
    <cellStyle name="Percent 3 4 4 2" xfId="6941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3 3 6 2" xfId="6939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2 3 2" xfId="6937"/>
    <cellStyle name="Percent 4 5 3" xfId="3713"/>
    <cellStyle name="Percent 4 5 4" xfId="4862"/>
    <cellStyle name="Percent 4 5 5" xfId="4922"/>
    <cellStyle name="Percent 4 5 5 2" xfId="6938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3 3 3 2" xfId="6936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2 5 6 2" xfId="6935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3 4 2 2" xfId="6934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5 7 2 2" xfId="6933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3 3 3 2" xfId="6932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6 9 2" xfId="6931"/>
    <cellStyle name="Percent 6 7" xfId="3806"/>
    <cellStyle name="Percent 6 7 2" xfId="3807"/>
    <cellStyle name="Percent 6 7 2 2" xfId="4913"/>
    <cellStyle name="Percent 6 7 2 2 2" xfId="6929"/>
    <cellStyle name="Percent 6 7 3" xfId="3808"/>
    <cellStyle name="Percent 6 7 3 2" xfId="4892"/>
    <cellStyle name="Percent 6 7 4" xfId="3809"/>
    <cellStyle name="Percent 6 7 4 2" xfId="5403"/>
    <cellStyle name="Percent 6 7 4 2 2" xfId="7394"/>
    <cellStyle name="Percent 6 7 5" xfId="4914"/>
    <cellStyle name="Percent 6 7 5 2" xfId="6930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3 6 2" xfId="6928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3 6 2" xfId="6927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tabSelected="1" topLeftCell="A63" zoomScaleNormal="100" workbookViewId="0">
      <selection activeCell="F16" sqref="F16"/>
    </sheetView>
  </sheetViews>
  <sheetFormatPr defaultRowHeight="15"/>
  <cols>
    <col min="1" max="1" width="66.140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9">
      <c r="A1" s="41" t="s">
        <v>227</v>
      </c>
    </row>
    <row r="2" spans="1:9">
      <c r="A2" s="42" t="s">
        <v>224</v>
      </c>
    </row>
    <row r="3" spans="1:9">
      <c r="A3" s="42" t="s">
        <v>225</v>
      </c>
    </row>
    <row r="4" spans="1:9">
      <c r="A4" s="42" t="s">
        <v>226</v>
      </c>
    </row>
    <row r="5" spans="1:9">
      <c r="A5" s="41" t="s">
        <v>218</v>
      </c>
      <c r="B5" s="36"/>
      <c r="C5" s="36"/>
      <c r="D5" s="36"/>
      <c r="E5" s="36"/>
      <c r="F5" s="36"/>
    </row>
    <row r="6" spans="1:9">
      <c r="A6" s="40"/>
      <c r="B6" s="37" t="s">
        <v>211</v>
      </c>
      <c r="C6" s="37"/>
      <c r="D6" s="37" t="s">
        <v>211</v>
      </c>
      <c r="E6" s="47"/>
      <c r="F6" s="36"/>
    </row>
    <row r="7" spans="1:9">
      <c r="A7" s="40"/>
      <c r="B7" s="37" t="s">
        <v>212</v>
      </c>
      <c r="C7" s="37"/>
      <c r="D7" s="37" t="s">
        <v>213</v>
      </c>
      <c r="E7" s="47"/>
      <c r="F7" s="36"/>
    </row>
    <row r="8" spans="1:9">
      <c r="A8" s="54" t="s">
        <v>229</v>
      </c>
      <c r="B8" s="38"/>
      <c r="C8" s="39"/>
      <c r="D8" s="38"/>
      <c r="E8" s="46"/>
      <c r="F8" s="62" t="s">
        <v>265</v>
      </c>
    </row>
    <row r="9" spans="1:9">
      <c r="A9" s="52" t="s">
        <v>215</v>
      </c>
      <c r="B9" s="38"/>
      <c r="C9" s="39"/>
      <c r="D9" s="38"/>
      <c r="E9" s="43"/>
      <c r="F9" s="36"/>
    </row>
    <row r="10" spans="1:9">
      <c r="A10" s="49" t="s">
        <v>260</v>
      </c>
      <c r="B10" s="50"/>
      <c r="C10" s="44"/>
      <c r="D10" s="50"/>
      <c r="E10" s="43"/>
      <c r="F10" s="63" t="s">
        <v>266</v>
      </c>
    </row>
    <row r="11" spans="1:9">
      <c r="A11" s="49" t="s">
        <v>261</v>
      </c>
      <c r="B11" s="50">
        <v>9922022.3343000021</v>
      </c>
      <c r="C11" s="44"/>
      <c r="D11" s="50">
        <v>5661379.9274000013</v>
      </c>
      <c r="E11" s="43"/>
      <c r="F11" s="70" t="s">
        <v>269</v>
      </c>
    </row>
    <row r="12" spans="1:9">
      <c r="A12" s="49" t="s">
        <v>262</v>
      </c>
      <c r="B12" s="50"/>
      <c r="C12" s="44"/>
      <c r="D12" s="50"/>
      <c r="E12" s="43"/>
      <c r="F12" s="63" t="s">
        <v>267</v>
      </c>
    </row>
    <row r="13" spans="1:9">
      <c r="A13" s="49" t="s">
        <v>263</v>
      </c>
      <c r="B13" s="50"/>
      <c r="C13" s="44"/>
      <c r="D13" s="50"/>
      <c r="E13" s="43"/>
      <c r="F13" s="63" t="s">
        <v>267</v>
      </c>
    </row>
    <row r="14" spans="1:9">
      <c r="A14" s="49" t="s">
        <v>264</v>
      </c>
      <c r="B14" s="50"/>
      <c r="C14" s="44"/>
      <c r="D14" s="50"/>
      <c r="E14" s="43"/>
      <c r="F14" s="63" t="s">
        <v>268</v>
      </c>
    </row>
    <row r="15" spans="1:9">
      <c r="A15" s="52" t="s">
        <v>230</v>
      </c>
      <c r="B15" s="50"/>
      <c r="C15" s="44"/>
      <c r="D15" s="50"/>
      <c r="E15" s="43"/>
      <c r="F15" s="36"/>
    </row>
    <row r="16" spans="1:9">
      <c r="A16" s="52" t="s">
        <v>210</v>
      </c>
      <c r="B16" s="50">
        <v>3514808.7873891369</v>
      </c>
      <c r="C16" s="44"/>
      <c r="D16" s="50">
        <v>1794.8400000000001</v>
      </c>
      <c r="E16" s="43"/>
      <c r="F16" s="36"/>
      <c r="I16" s="65"/>
    </row>
    <row r="17" spans="1:9">
      <c r="A17" s="52" t="s">
        <v>231</v>
      </c>
      <c r="B17" s="50"/>
      <c r="C17" s="44"/>
      <c r="D17" s="50"/>
      <c r="E17" s="43"/>
      <c r="F17" s="36"/>
      <c r="I17" s="66"/>
    </row>
    <row r="18" spans="1:9">
      <c r="A18" s="52" t="s">
        <v>216</v>
      </c>
      <c r="B18" s="50"/>
      <c r="C18" s="44"/>
      <c r="D18" s="50"/>
      <c r="E18" s="43"/>
      <c r="F18" s="36"/>
      <c r="I18" s="67"/>
    </row>
    <row r="19" spans="1:9">
      <c r="A19" s="52" t="s">
        <v>232</v>
      </c>
      <c r="B19" s="50">
        <v>-7558155.5873891329</v>
      </c>
      <c r="C19" s="44"/>
      <c r="D19" s="50">
        <v>-9800195.9453690331</v>
      </c>
      <c r="E19" s="43"/>
      <c r="F19" s="36"/>
      <c r="I19" s="67"/>
    </row>
    <row r="20" spans="1:9">
      <c r="A20" s="52" t="s">
        <v>233</v>
      </c>
      <c r="B20" s="50">
        <v>-4044118.5</v>
      </c>
      <c r="C20" s="44"/>
      <c r="D20" s="50">
        <v>-4620696</v>
      </c>
      <c r="E20" s="43"/>
      <c r="F20" s="36"/>
      <c r="I20" s="68"/>
    </row>
    <row r="21" spans="1:9">
      <c r="A21" s="52" t="s">
        <v>234</v>
      </c>
      <c r="B21" s="50">
        <v>-123546.79999999999</v>
      </c>
      <c r="C21" s="44"/>
      <c r="D21" s="50">
        <v>884509.50999999966</v>
      </c>
      <c r="E21" s="43"/>
      <c r="F21" s="36"/>
      <c r="I21" s="67"/>
    </row>
    <row r="22" spans="1:9">
      <c r="A22" s="52" t="s">
        <v>235</v>
      </c>
      <c r="B22" s="50">
        <v>-4359382.7352899993</v>
      </c>
      <c r="C22" s="44"/>
      <c r="D22" s="50">
        <v>-9697342.0497000013</v>
      </c>
      <c r="E22" s="43"/>
      <c r="F22" s="36"/>
      <c r="I22" s="69"/>
    </row>
    <row r="23" spans="1:9">
      <c r="A23" s="52"/>
      <c r="B23" s="52"/>
      <c r="C23" s="52"/>
      <c r="D23" s="52"/>
      <c r="E23" s="43"/>
      <c r="F23" s="36"/>
    </row>
    <row r="24" spans="1:9">
      <c r="A24" s="52" t="s">
        <v>236</v>
      </c>
      <c r="B24" s="50"/>
      <c r="C24" s="44"/>
      <c r="D24" s="50"/>
      <c r="E24" s="43"/>
      <c r="F24" s="36"/>
    </row>
    <row r="25" spans="1:9">
      <c r="A25" s="52" t="s">
        <v>237</v>
      </c>
      <c r="B25" s="50"/>
      <c r="C25" s="44"/>
      <c r="D25" s="50"/>
      <c r="E25" s="43"/>
      <c r="F25" s="36"/>
    </row>
    <row r="26" spans="1:9">
      <c r="A26" s="52" t="s">
        <v>238</v>
      </c>
      <c r="B26" s="50"/>
      <c r="C26" s="44"/>
      <c r="D26" s="50"/>
      <c r="E26" s="43"/>
      <c r="F26" s="36"/>
    </row>
    <row r="27" spans="1:9">
      <c r="A27" s="64" t="s">
        <v>214</v>
      </c>
      <c r="B27" s="50"/>
      <c r="C27" s="44"/>
      <c r="D27" s="50"/>
      <c r="E27" s="43"/>
      <c r="F27" s="36"/>
    </row>
    <row r="28" spans="1:9" ht="15" customHeight="1">
      <c r="A28" s="53" t="s">
        <v>217</v>
      </c>
      <c r="B28" s="57">
        <f>SUM(B10:B22,B24:B27)</f>
        <v>-2648372.5009899931</v>
      </c>
      <c r="C28" s="44"/>
      <c r="D28" s="57">
        <f>SUM(D10:D22,D24:D27)</f>
        <v>-17570549.717669033</v>
      </c>
      <c r="E28" s="43"/>
      <c r="F28" s="36"/>
    </row>
    <row r="29" spans="1:9" ht="15" customHeight="1">
      <c r="A29" s="52" t="s">
        <v>26</v>
      </c>
      <c r="B29" s="50"/>
      <c r="C29" s="44"/>
      <c r="D29" s="50"/>
      <c r="E29" s="43"/>
      <c r="F29" s="36"/>
    </row>
    <row r="30" spans="1:9" ht="15" customHeight="1">
      <c r="A30" s="53" t="s">
        <v>239</v>
      </c>
      <c r="B30" s="57">
        <f>SUM(B28:B29)</f>
        <v>-2648372.5009899931</v>
      </c>
      <c r="C30" s="45"/>
      <c r="D30" s="57">
        <f>SUM(D28:D29)</f>
        <v>-17570549.717669033</v>
      </c>
      <c r="E30" s="43"/>
      <c r="F30" s="36"/>
    </row>
    <row r="31" spans="1:9" ht="15" customHeight="1">
      <c r="A31" s="52"/>
      <c r="B31" s="52"/>
      <c r="C31" s="52"/>
      <c r="D31" s="52"/>
      <c r="E31" s="43"/>
      <c r="F31" s="36"/>
    </row>
    <row r="32" spans="1:9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-2648372.5009899931</v>
      </c>
      <c r="C35" s="48"/>
      <c r="D35" s="58">
        <f>D30+D33</f>
        <v>-17570549.717669033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-2648372.5009899931</v>
      </c>
      <c r="D50" s="59">
        <f>D35</f>
        <v>-17570549.717669033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-2648372.5009899931</v>
      </c>
      <c r="D71" s="60">
        <f>D69+D50</f>
        <v>-17570549.717669033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Lidia KUQI</cp:lastModifiedBy>
  <cp:lastPrinted>2016-10-03T09:59:38Z</cp:lastPrinted>
  <dcterms:created xsi:type="dcterms:W3CDTF">2012-01-19T09:31:29Z</dcterms:created>
  <dcterms:modified xsi:type="dcterms:W3CDTF">2020-07-28T07:07:04Z</dcterms:modified>
</cp:coreProperties>
</file>