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.dhima\Desktop\QKB E FUNDIT\"/>
    </mc:Choice>
  </mc:AlternateContent>
  <xr:revisionPtr revIDLastSave="0" documentId="13_ncr:1_{5A5CE08C-8559-4D38-B0C8-303A917E3481}" xr6:coauthVersionLast="47" xr6:coauthVersionMax="47" xr10:uidLastSave="{00000000-0000-0000-0000-000000000000}"/>
  <bookViews>
    <workbookView xWindow="-108" yWindow="-108" windowWidth="23256" windowHeight="12576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5" i="18" l="1"/>
  <c r="B42" i="18"/>
  <c r="D55" i="18" l="1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<sst xmlns="http://schemas.openxmlformats.org/spreadsheetml/2006/main" count="414" uniqueCount="271">
  <si>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</si>
  <si>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</si>
  <si>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</si>
  <si>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</si>
  <si>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</si>
  <si>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</si>
  <si>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</si>
  <si>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</si>
  <si>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</si>
  <si>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</si>
  <si>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</si>
  <si>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</si>
  <si>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</si>
  <si>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</si>
  <si>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</si>
  <si>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</si>
  <si>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</si>
  <si>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</si>
  <si>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</si>
  <si>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</si>
  <si>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</si>
  <si>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</si>
  <si>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</si>
  <si>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</si>
  <si>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</si>
  <si>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</si>
  <si>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</si>
  <si>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</si>
  <si>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</si>
  <si>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</si>
  <si>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</si>
  <si>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</si>
  <si>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</si>
  <si>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</si>
  <si>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</si>
  <si>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</si>
  <si>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</si>
  <si>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</si>
  <si>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</si>
  <si>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</si>
  <si>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</si>
  <si>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</si>
  <si>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</si>
  <si>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</si>
  <si>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</si>
  <si>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</si>
  <si>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</si>
  <si>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</si>
  <si>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</si>
  <si>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</si>
  <si>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</si>
  <si>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</si>
  <si>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</si>
  <si>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</si>
  <si>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</si>
  <si>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</si>
  <si>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</si>
  <si>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</si>
  <si>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</si>
  <si>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</si>
  <si>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</si>
  <si>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</si>
  <si>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</si>
  <si>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</si>
  <si>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</si>
  <si>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</si>
  <si>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</si>
  <si>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</si>
  <si>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</si>
  <si>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</si>
  <si>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</si>
  <si>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</si>
  <si>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</si>
  <si>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</si>
  <si>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</si>
  <si>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</si>
  <si>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</si>
  <si>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</si>
  <si>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</si>
  <si>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</si>
  <si>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</si>
  <si>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</si>
  <si>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</si>
  <si>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</si>
  <si>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</si>
  <si>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</si>
  <si>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</si>
  <si>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</si>
  <si>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</si>
  <si>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</si>
  <si>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</si>
  <si>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</si>
  <si>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</si>
  <si>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</si>
  <si>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</si>
  <si>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</si>
  <si>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</si>
  <si>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</si>
  <si>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</si>
  <si>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</si>
  <si>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</si>
  <si>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</si>
  <si>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</si>
  <si>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</si>
  <si>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</si>
  <si>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</si>
  <si>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</si>
  <si>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</si>
  <si>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</si>
  <si>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</si>
  <si>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</si>
  <si>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</si>
  <si>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</si>
  <si>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</si>
  <si>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</si>
  <si>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</si>
  <si>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</si>
  <si>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</si>
  <si>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</si>
  <si>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</si>
  <si>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</si>
  <si>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</si>
  <si>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</si>
  <si>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</si>
  <si>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</si>
  <si>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</si>
  <si>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</si>
  <si>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</si>
  <si>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</si>
  <si>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</si>
  <si>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</si>
  <si>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</si>
  <si>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</si>
  <si>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</si>
  <si>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</si>
  <si>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</si>
  <si>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</si>
  <si>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</si>
  <si>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</si>
  <si>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</si>
  <si>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</si>
  <si>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</si>
  <si>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</si>
  <si>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</si>
  <si>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</si>
  <si>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</si>
  <si>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</si>
  <si>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</si>
  <si>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</si>
  <si>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</si>
  <si>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</si>
  <si>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</si>
  <si>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</si>
  <si>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</si>
  <si>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</si>
  <si>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</si>
  <si>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</si>
  <si>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</si>
  <si>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</si>
  <si>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</si>
  <si>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</si>
  <si>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</si>
  <si>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</si>
  <si>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</si>
  <si>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</si>
  <si>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</si>
  <si>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</si>
  <si>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</si>
  <si>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</si>
  <si>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</si>
  <si>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</si>
  <si>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</si>
  <si>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</si>
  <si>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</si>
  <si>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</si>
  <si>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</si>
  <si>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</si>
  <si>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</si>
  <si>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</si>
  <si>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</si>
  <si>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</si>
  <si>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</si>
  <si>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</si>
  <si>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</si>
  <si>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</si>
  <si>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</si>
  <si>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</si>
  <si>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</si>
  <si>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</si>
  <si>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</si>
  <si>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</si>
  <si>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</si>
  <si>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</si>
  <si>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</si>
  <si>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</si>
  <si>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</si>
  <si>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</si>
  <si>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</si>
  <si>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</si>
  <si>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</si>
  <si>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</si>
  <si>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</si>
  <si>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</si>
  <si>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</si>
  <si>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</si>
  <si>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</si>
  <si>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</si>
  <si>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</si>
  <si>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</si>
  <si>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</si>
  <si>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</si>
  <si>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</si>
  <si>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</si>
  <si>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</si>
  <si>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</si>
  <si>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</si>
  <si>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</si>
  <si>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</si>
  <si>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</si>
  <si>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</si>
  <si>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</si>
  <si>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</si>
  <si>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</si>
  <si>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</si>
  <si>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</si>
  <si>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</si>
  <si>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</si>
  <si>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</si>
  <si>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</si>
  <si>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</si>
  <si>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</si>
  <si>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</si>
  <si>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</si>
  <si>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</si>
  <si>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</si>
  <si>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</si>
  <si>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</si>
  <si>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</si>
  <si>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</si>
  <si>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</si>
  <si>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</si>
  <si>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</si>
  <si>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</si>
  <si>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</si>
  <si>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</si>
  <si>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</si>
  <si>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</si>
  <si>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</si>
  <si>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</si>
  <si>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</si>
  <si>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</si>
  <si>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</si>
  <si>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</si>
  <si>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</si>
  <si>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</si>
  <si>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</si>
  <si>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</si>
  <si>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</si>
  <si>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</si>
  <si>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</si>
  <si>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</si>
  <si>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</si>
  <si>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</si>
  <si>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</si>
  <si>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</si>
  <si>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</si>
  <si>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</si>
  <si>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</si>
  <si>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</si>
  <si>
    <t>ITD SHPK</t>
  </si>
  <si>
    <t>J61820049L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</si>
</sst>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40" zoomScaleNormal="100" workbookViewId="0">
      <selection activeCell="B55" sqref="B55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268</v>
      </c>
    </row>
    <row r="2" spans="1:6" ht="14.4">
      <c r="A2" s="50" t="s">
        <v>269</v>
      </c>
    </row>
    <row r="3" spans="1:6" ht="14.4">
      <c r="A3" s="50" t="s">
        <v>270</v>
      </c>
    </row>
    <row r="4" spans="1:6" ht="14.4">
      <c r="A4" s="50" t="s">
        <v>239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2775454093</v>
      </c>
      <c r="C10" s="52"/>
      <c r="D10" s="64">
        <v>2899302397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>
        <v>2924413</v>
      </c>
      <c r="C14" s="52"/>
      <c r="D14" s="64">
        <v>2285232</v>
      </c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-2508652576</v>
      </c>
      <c r="C19" s="52"/>
      <c r="D19" s="64">
        <v>-2581374611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-55556448</v>
      </c>
      <c r="C22" s="52"/>
      <c r="D22" s="64">
        <v>-56262322</v>
      </c>
      <c r="E22" s="51"/>
      <c r="F22" s="42"/>
    </row>
    <row r="23" spans="1:6">
      <c r="A23" s="63" t="s">
        <v>246</v>
      </c>
      <c r="B23" s="64">
        <v>-7420088</v>
      </c>
      <c r="C23" s="52"/>
      <c r="D23" s="64">
        <v>-7325100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-2089637</v>
      </c>
      <c r="C26" s="52"/>
      <c r="D26" s="64">
        <v>-1956031</v>
      </c>
      <c r="E26" s="51"/>
      <c r="F26" s="42"/>
    </row>
    <row r="27" spans="1:6">
      <c r="A27" s="45" t="s">
        <v>221</v>
      </c>
      <c r="B27" s="64">
        <v>-38840774</v>
      </c>
      <c r="C27" s="52"/>
      <c r="D27" s="64">
        <v>-61483610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>
        <v>29466</v>
      </c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-2055727</v>
      </c>
      <c r="C37" s="52"/>
      <c r="D37" s="64">
        <v>-2457544</v>
      </c>
      <c r="E37" s="51"/>
      <c r="F37" s="42"/>
    </row>
    <row r="38" spans="1:6">
      <c r="A38" s="63" t="s">
        <v>254</v>
      </c>
      <c r="B38" s="64">
        <v>-15590381</v>
      </c>
      <c r="C38" s="52"/>
      <c r="D38" s="64">
        <v>-18162740</v>
      </c>
      <c r="E38" s="51"/>
      <c r="F38" s="42"/>
    </row>
    <row r="39" spans="1:6">
      <c r="A39" s="63" t="s">
        <v>253</v>
      </c>
      <c r="B39" s="64">
        <v>-7807753</v>
      </c>
      <c r="C39" s="52"/>
      <c r="D39" s="64">
        <v>-5118148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140394588</v>
      </c>
      <c r="C42" s="55"/>
      <c r="D42" s="54">
        <f>SUM(D9:D41)</f>
        <v>167447523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-20666861</v>
      </c>
      <c r="C44" s="52"/>
      <c r="D44" s="64">
        <v>-26548666</v>
      </c>
      <c r="E44" s="51"/>
      <c r="F44" s="42"/>
    </row>
    <row r="45" spans="1:6">
      <c r="A45" s="63" t="s">
        <v>226</v>
      </c>
      <c r="B45" s="64">
        <v>-1797174</v>
      </c>
      <c r="C45" s="52"/>
      <c r="D45" s="64">
        <v>4856641</v>
      </c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117930553</v>
      </c>
      <c r="C47" s="58"/>
      <c r="D47" s="67">
        <f>SUM(D42:D46)</f>
        <v>145755498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243</v>
      </c>
      <c r="B57" s="76">
        <f>B47+B55</f>
        <v>117930553</v>
      </c>
      <c r="C57" s="77"/>
      <c r="D57" s="76">
        <f>D47+D55</f>
        <v>145755498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77742A99-F2AE-41BC-8640-BA10EE4272D5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70BA683A-156D-4A88-AAE8-B5472CB350CE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75EF67F9-E4F6-4F07-8E08-6FA301B16775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Brikena Dhima</cp:lastModifiedBy>
  <cp:lastPrinted>2016-10-03T09:59:38Z</cp:lastPrinted>
  <dcterms:created xsi:type="dcterms:W3CDTF">2012-01-19T09:31:29Z</dcterms:created>
  <dcterms:modified xsi:type="dcterms:W3CDTF">2021-07-21T22:03:54Z</dcterms:modified>
</cp:coreProperties>
</file>