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.ceka\Desktop\Bilanc 2020\02.08.2021\"/>
    </mc:Choice>
  </mc:AlternateContent>
  <bookViews>
    <workbookView xWindow="0" yWindow="0" windowWidth="28800" windowHeight="11475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23" i="1" l="1"/>
  <c r="B25" i="1" s="1"/>
  <c r="B12" i="1"/>
  <c r="B17" i="1" s="1"/>
  <c r="M6" i="1"/>
  <c r="C12" i="1" l="1"/>
  <c r="C17" i="1"/>
  <c r="M25" i="1"/>
  <c r="N23" i="1"/>
  <c r="M11" i="1"/>
  <c r="N20" i="1"/>
  <c r="N16" i="1"/>
  <c r="N10" i="1"/>
  <c r="N6" i="1"/>
  <c r="N21" i="1"/>
  <c r="N9" i="1"/>
  <c r="M7" i="1"/>
  <c r="N18" i="1"/>
  <c r="N24" i="1"/>
  <c r="N19" i="1"/>
  <c r="M13" i="1"/>
  <c r="N27" i="1"/>
  <c r="M26" i="1"/>
  <c r="M15" i="1"/>
  <c r="N8" i="1"/>
  <c r="N14" i="1"/>
  <c r="N11" i="1"/>
  <c r="N22" i="1"/>
  <c r="N26" i="1"/>
  <c r="M12" i="1"/>
  <c r="M19" i="1"/>
  <c r="M22" i="1"/>
  <c r="N17" i="1"/>
  <c r="N13" i="1"/>
  <c r="M18" i="1"/>
  <c r="N15" i="1"/>
  <c r="N25" i="1"/>
  <c r="M20" i="1"/>
  <c r="M24" i="1"/>
  <c r="N7" i="1"/>
  <c r="M17" i="1"/>
  <c r="M9" i="1"/>
  <c r="M21" i="1"/>
  <c r="M10" i="1"/>
  <c r="M8" i="1"/>
  <c r="M27" i="1"/>
  <c r="N12" i="1"/>
  <c r="M23" i="1"/>
  <c r="M16" i="1"/>
  <c r="M1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<sst xmlns="http://schemas.openxmlformats.org/spreadsheetml/2006/main" count="28" uniqueCount="27">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</sst>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5" t="s">
        <v>24</v>
      </c>
      <c r="B2" s="18" t="s">
        <v>23</v>
      </c>
      <c r="C2" s="18" t="s">
        <v>23</v>
      </c>
    </row>
    <row r="3" spans="1:14" ht="15" customHeight="1" x14ac:dyDescent="0.25">
      <c r="A3" s="26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20">
        <v>76279</v>
      </c>
      <c r="C6" s="1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21">
        <v>62733</v>
      </c>
      <c r="C7" s="1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10" t="s">
        <v>17</v>
      </c>
      <c r="B8" s="21"/>
      <c r="C8" s="1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10" t="s">
        <v>16</v>
      </c>
      <c r="B9" s="21"/>
      <c r="C9" s="1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10" t="s">
        <v>15</v>
      </c>
      <c r="B10" s="22">
        <v>-1762258</v>
      </c>
      <c r="C10" s="1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10" t="s">
        <v>13</v>
      </c>
      <c r="B12" s="23">
        <f>SUM(B13:B14)</f>
        <v>-64903</v>
      </c>
      <c r="C12" s="15">
        <f>SUM(C13:C14)</f>
        <v>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4" t="s">
        <v>12</v>
      </c>
      <c r="B13" s="22">
        <v>-63818</v>
      </c>
      <c r="C13" s="1"/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4" t="s">
        <v>11</v>
      </c>
      <c r="B14" s="22">
        <v>-1085</v>
      </c>
      <c r="C14" s="1"/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10" t="s">
        <v>10</v>
      </c>
      <c r="B15" s="24"/>
      <c r="C15" s="1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10" t="s">
        <v>9</v>
      </c>
      <c r="B16" s="24">
        <f>-26660-185670</f>
        <v>-212330</v>
      </c>
      <c r="C16" s="1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1" t="s">
        <v>8</v>
      </c>
      <c r="B17" s="7">
        <f>SUM(B6:B12,B15:B16)</f>
        <v>-1900479</v>
      </c>
      <c r="C17" s="7">
        <f>SUM(C6:C12,C15:C16)</f>
        <v>0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8"/>
      <c r="B18" s="13"/>
      <c r="C18" s="13"/>
      <c r="M18" t="e">
        <f t="shared" ca="1" si="1"/>
        <v>#NAME?</v>
      </c>
      <c r="N18" t="e">
        <f t="shared" ca="1" si="0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10" t="s">
        <v>4</v>
      </c>
      <c r="B22" s="9">
        <v>67</v>
      </c>
      <c r="C22" s="1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8" t="s">
        <v>3</v>
      </c>
      <c r="B23" s="7">
        <f>SUM(B20:B22)</f>
        <v>67</v>
      </c>
      <c r="C23" s="7"/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5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6">
        <f>B17+B23</f>
        <v>-1900412</v>
      </c>
      <c r="C25" s="6"/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">
        <v>-1900412</v>
      </c>
      <c r="C27" s="2"/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Entela CEKA</cp:lastModifiedBy>
  <dcterms:created xsi:type="dcterms:W3CDTF">2018-06-20T15:30:23Z</dcterms:created>
  <dcterms:modified xsi:type="dcterms:W3CDTF">2021-08-02T15:17:01Z</dcterms:modified>
</cp:coreProperties>
</file>