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toto\Desktop\"/>
    </mc:Choice>
  </mc:AlternateContent>
  <bookViews>
    <workbookView xWindow="0" yWindow="0" windowWidth="23970" windowHeight="906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23" l="1"/>
  <c r="D16" i="23" l="1"/>
  <c r="D28" i="23" s="1"/>
  <c r="D31" i="23" s="1"/>
  <c r="D36" i="23" s="1"/>
  <c r="D51" i="23" s="1"/>
  <c r="B16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<sst xmlns="http://schemas.openxmlformats.org/spreadsheetml/2006/main" count="412" uniqueCount="265">
  <si>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</si>
  <si>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</si>
  <si>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</si>
  <si>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</si>
  <si>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</si>
  <si>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</si>
  <si>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</si>
  <si>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</si>
  <si>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</si>
  <si>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</si>
  <si>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</si>
  <si>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</si>
  <si>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</si>
  <si>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</si>
  <si>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</si>
  <si>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</si>
  <si>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</si>
  <si>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</si>
  <si>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</si>
  <si>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</si>
  <si>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</si>
  <si>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</si>
  <si>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</si>
  <si>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</si>
  <si>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</si>
  <si>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</si>
  <si>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</si>
  <si>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</si>
  <si>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</si>
  <si>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</si>
  <si>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</si>
  <si>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</si>
  <si>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</si>
  <si>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</si>
  <si>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</si>
  <si>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</si>
  <si>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</si>
  <si>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</si>
  <si>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</si>
  <si>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</si>
  <si>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</si>
  <si>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</si>
  <si>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</si>
  <si>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</si>
  <si>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</si>
  <si>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</si>
  <si>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</si>
  <si>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</si>
  <si>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</si>
  <si>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</si>
  <si>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</si>
  <si>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</si>
  <si>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</si>
  <si>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</si>
  <si>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</si>
  <si>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</si>
  <si>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</si>
  <si>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</si>
  <si>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</si>
  <si>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</si>
  <si>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</si>
  <si>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</si>
  <si>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</si>
  <si>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</si>
  <si>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</si>
  <si>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</si>
  <si>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</si>
  <si>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</si>
  <si>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</si>
  <si>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</si>
  <si>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</si>
  <si>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</si>
  <si>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</si>
  <si>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</si>
  <si>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</si>
  <si>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</si>
  <si>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</si>
  <si>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</si>
  <si>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</si>
  <si>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</si>
  <si>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</si>
  <si>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</si>
  <si>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</si>
  <si>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</si>
  <si>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</si>
  <si>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</si>
  <si>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</si>
  <si>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</si>
  <si>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</si>
  <si>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</si>
  <si>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</si>
  <si>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</si>
  <si>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</si>
  <si>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</si>
  <si>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</si>
  <si>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</si>
  <si>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</si>
  <si>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</si>
  <si>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</si>
  <si>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</si>
  <si>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</si>
  <si>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</si>
  <si>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</si>
  <si>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</si>
  <si>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</si>
  <si>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</si>
  <si>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</si>
  <si>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</si>
  <si>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</si>
  <si>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</si>
  <si>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</si>
  <si>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</si>
  <si>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</si>
  <si>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</si>
  <si>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</si>
  <si>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</si>
  <si>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</si>
  <si>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</si>
  <si>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</si>
  <si>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</si>
  <si>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</si>
  <si>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</si>
  <si>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</si>
  <si>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</si>
  <si>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</si>
  <si>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</si>
  <si>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</si>
  <si>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</si>
  <si>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</si>
  <si>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</si>
  <si>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</si>
  <si>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</si>
  <si>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</si>
  <si>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</si>
  <si>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</si>
  <si>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</si>
  <si>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</si>
  <si>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</si>
  <si>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</si>
  <si>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</si>
  <si>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</si>
  <si>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</si>
  <si>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</si>
  <si>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</si>
  <si>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</si>
  <si>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</si>
  <si>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</si>
  <si>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</si>
  <si>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</si>
  <si>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</si>
  <si>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</si>
  <si>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</si>
  <si>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</si>
  <si>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</si>
  <si>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</si>
  <si>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</si>
  <si>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</si>
  <si>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</si>
  <si>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</si>
  <si>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</si>
  <si>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</si>
  <si>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</si>
  <si>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</si>
  <si>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</si>
  <si>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</si>
  <si>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</si>
  <si>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</si>
  <si>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</si>
  <si>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</si>
  <si>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</si>
  <si>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</si>
  <si>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</si>
  <si>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</si>
  <si>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</si>
  <si>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</si>
  <si>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</si>
  <si>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</si>
  <si>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</si>
  <si>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</si>
  <si>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</si>
  <si>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</si>
  <si>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</si>
  <si>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</si>
  <si>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</si>
  <si>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</si>
  <si>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</si>
  <si>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</si>
  <si>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</si>
  <si>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</si>
  <si>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</si>
  <si>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</si>
  <si>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</si>
  <si>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</si>
  <si>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</si>
  <si>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</si>
  <si>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</si>
  <si>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</si>
  <si>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</si>
  <si>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</si>
  <si>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</si>
  <si>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</si>
  <si>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</si>
  <si>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</si>
  <si>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</si>
  <si>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</si>
  <si>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</si>
  <si>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</si>
  <si>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</si>
  <si>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</si>
  <si>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</si>
  <si>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</si>
  <si>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</si>
  <si>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</si>
  <si>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</si>
  <si>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</si>
  <si>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</si>
  <si>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</si>
  <si>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</si>
  <si>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</si>
  <si>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</si>
  <si>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</si>
  <si>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</si>
  <si>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</si>
  <si>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</si>
  <si>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</si>
  <si>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</si>
  <si>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</si>
  <si>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</si>
  <si>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</si>
  <si>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</si>
  <si>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</si>
  <si>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</si>
  <si>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</si>
  <si>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</si>
  <si>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</si>
  <si>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</si>
  <si>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</si>
  <si>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</si>
  <si>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</si>
  <si>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</si>
  <si>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</si>
  <si>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</si>
  <si>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</si>
  <si>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</si>
  <si>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</si>
  <si>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</si>
  <si>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</si>
  <si>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</si>
  <si>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</si>
  <si>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</si>
  <si>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</si>
  <si>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</si>
  <si>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</si>
  <si>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</si>
  <si>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</si>
  <si>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</si>
  <si>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</si>
  <si>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</si>
  <si>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</si>
  <si>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</si>
  <si>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</si>
  <si>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</si>
  <si>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2018</t>
  </si>
  <si>
    <t>Tirana east Gate Shpk</t>
  </si>
  <si>
    <t>K82231001H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</si>
</sst>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A18" sqref="A18"/>
    </sheetView>
  </sheetViews>
  <sheetFormatPr defaultRowHeight="15"/>
  <cols>
    <col min="1" max="1" width="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262</v>
      </c>
    </row>
    <row r="2" spans="1:6">
      <c r="A2" s="43" t="s">
        <v>263</v>
      </c>
    </row>
    <row r="3" spans="1:6">
      <c r="A3" s="43" t="s">
        <v>264</v>
      </c>
    </row>
    <row r="4" spans="1:6">
      <c r="A4" s="43" t="s">
        <v>220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36"/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>
        <v>1152458601</v>
      </c>
      <c r="C10" s="45"/>
      <c r="D10" s="51">
        <v>1150927518</v>
      </c>
      <c r="E10" s="44"/>
      <c r="F10" s="36"/>
    </row>
    <row r="11" spans="1:6">
      <c r="A11" s="50" t="s">
        <v>258</v>
      </c>
      <c r="B11" s="51">
        <v>4394500</v>
      </c>
      <c r="C11" s="45"/>
      <c r="D11" s="51">
        <v>2854876</v>
      </c>
      <c r="E11" s="44"/>
      <c r="F11" s="36"/>
    </row>
    <row r="12" spans="1:6">
      <c r="A12" s="50" t="s">
        <v>259</v>
      </c>
      <c r="B12" s="51"/>
      <c r="C12" s="45"/>
      <c r="D12" s="51"/>
      <c r="E12" s="44"/>
      <c r="F12" s="36"/>
    </row>
    <row r="13" spans="1:6">
      <c r="A13" s="50" t="s">
        <v>260</v>
      </c>
      <c r="B13" s="51"/>
      <c r="C13" s="45"/>
      <c r="D13" s="51"/>
      <c r="E13" s="44"/>
      <c r="F13" s="36"/>
    </row>
    <row r="14" spans="1:6">
      <c r="A14" s="50" t="s">
        <v>261</v>
      </c>
      <c r="B14" s="51"/>
      <c r="C14" s="45"/>
      <c r="D14" s="51"/>
      <c r="E14" s="44"/>
      <c r="F14" s="36"/>
    </row>
    <row r="15" spans="1:6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1156853101</v>
      </c>
      <c r="C16" s="45"/>
      <c r="D16" s="56">
        <f>SUM(D10:D15)</f>
        <v>1153782394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>
        <v>-219353975</v>
      </c>
      <c r="C20" s="45"/>
      <c r="D20" s="51">
        <v>-208554896</v>
      </c>
      <c r="E20" s="44"/>
      <c r="F20" s="36"/>
    </row>
    <row r="21" spans="1:6">
      <c r="A21" s="63" t="s">
        <v>253</v>
      </c>
      <c r="B21" s="51">
        <v>-2219105</v>
      </c>
      <c r="C21" s="45"/>
      <c r="D21" s="51">
        <v>-2550851</v>
      </c>
      <c r="E21" s="44"/>
      <c r="F21" s="36"/>
    </row>
    <row r="22" spans="1:6">
      <c r="A22" s="66" t="s">
        <v>224</v>
      </c>
      <c r="B22" s="51">
        <v>-320445111</v>
      </c>
      <c r="C22" s="45"/>
      <c r="D22" s="51">
        <v>-336469519</v>
      </c>
      <c r="E22" s="44"/>
      <c r="F22" s="36"/>
    </row>
    <row r="23" spans="1:6">
      <c r="A23" s="63" t="s">
        <v>254</v>
      </c>
      <c r="B23" s="51">
        <v>71274936</v>
      </c>
      <c r="C23" s="45"/>
      <c r="D23" s="51">
        <v>-92181249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0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686109846</v>
      </c>
      <c r="C28" s="45"/>
      <c r="D28" s="56">
        <f>SUM(D16:D27)</f>
        <v>514025879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-102318275</v>
      </c>
      <c r="C30" s="45"/>
      <c r="D30" s="51">
        <v>-76696245</v>
      </c>
      <c r="E30" s="44"/>
      <c r="F30" s="36"/>
    </row>
    <row r="31" spans="1:6">
      <c r="A31" s="39" t="s">
        <v>256</v>
      </c>
      <c r="B31" s="56">
        <f>SUM(B28:B30)</f>
        <v>583791571</v>
      </c>
      <c r="C31" s="45"/>
      <c r="D31" s="56">
        <f>SUM(D28:D30)</f>
        <v>437329634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583791571</v>
      </c>
      <c r="C36" s="49"/>
      <c r="D36" s="57">
        <f>SUM(D31:D34)</f>
        <v>437329634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583791571</v>
      </c>
      <c r="D51" s="58">
        <f>SUM(D36)</f>
        <v>437329634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69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69" t="s">
        <v>213</v>
      </c>
      <c r="B66" s="51"/>
      <c r="C66" s="45"/>
      <c r="D66" s="51"/>
    </row>
    <row r="67" spans="1:4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246</v>
      </c>
      <c r="B72" s="59">
        <f>B70+B51</f>
        <v>583791571</v>
      </c>
      <c r="D72" s="59">
        <f>D70+D51</f>
        <v>437329634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Nevila TOTO</cp:lastModifiedBy>
  <cp:lastPrinted>2016-10-03T09:59:38Z</cp:lastPrinted>
  <dcterms:created xsi:type="dcterms:W3CDTF">2012-01-19T09:31:29Z</dcterms:created>
  <dcterms:modified xsi:type="dcterms:W3CDTF">2019-07-03T13:43:32Z</dcterms:modified>
</cp:coreProperties>
</file>